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90" windowHeight="9735" tabRatio="931"/>
  </bookViews>
  <sheets>
    <sheet name="P1" sheetId="20" r:id="rId1"/>
    <sheet name="Р2" sheetId="21" r:id="rId2"/>
    <sheet name="Р. Справочно1_Списание" sheetId="28" r:id="rId3"/>
    <sheet name="Р.Справочно 2_Задолж по налогам" sheetId="29" r:id="rId4"/>
    <sheet name="P3" sheetId="22" r:id="rId5"/>
    <sheet name="Р4" sheetId="27" r:id="rId6"/>
    <sheet name="Р5" sheetId="32" r:id="rId7"/>
    <sheet name="hidden1" sheetId="9" state="hidden" r:id="rId8"/>
    <sheet name="hidden2" sheetId="10" state="hidden" r:id="rId9"/>
    <sheet name="hidden3" sheetId="11" state="hidden" r:id="rId10"/>
    <sheet name="hidden4" sheetId="12" state="hidden" r:id="rId11"/>
    <sheet name="hidden5" sheetId="13" state="hidden" r:id="rId12"/>
    <sheet name="hidden6" sheetId="14" state="hidden" r:id="rId13"/>
    <sheet name="hidden7" sheetId="15" state="hidden" r:id="rId14"/>
    <sheet name="hidden8" sheetId="30" state="hidden" r:id="rId15"/>
    <sheet name="hidden9" sheetId="31" state="hidden" r:id="rId16"/>
    <sheet name="hidden10" sheetId="33" state="hidden" r:id="rId17"/>
    <sheet name="hidden11" sheetId="34" state="hidden" r:id="rId18"/>
  </sheets>
  <definedNames>
    <definedName name="_xlnm.Print_Titles" localSheetId="0">'P1'!$A:$B,'P1'!$5:$11</definedName>
    <definedName name="_xlnm.Print_Titles" localSheetId="4">'P3'!$5:$8</definedName>
    <definedName name="_xlnm.Print_Titles" localSheetId="3">'Р.Справочно 2_Задолж по налогам'!$5:$6</definedName>
    <definedName name="_xlnm.Print_Titles" localSheetId="1">Р2!$A:$B,Р2!$5:$10</definedName>
    <definedName name="_xlnm.Print_Titles" localSheetId="6">Р5!$5:$10</definedName>
    <definedName name="_xlnm.Print_Area" localSheetId="0">'P1'!$A$1:$R$23</definedName>
    <definedName name="_xlnm.Print_Area" localSheetId="4">'P3'!$A$1:$R$59</definedName>
    <definedName name="_xlnm.Print_Area" localSheetId="6">Р5!$A$1:$O$78</definedName>
  </definedNames>
  <calcPr calcId="145621"/>
</workbook>
</file>

<file path=xl/calcChain.xml><?xml version="1.0" encoding="utf-8"?>
<calcChain xmlns="http://schemas.openxmlformats.org/spreadsheetml/2006/main">
  <c r="R60" i="21" l="1"/>
  <c r="C60" i="21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C68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C69" i="32"/>
  <c r="D69" i="32"/>
  <c r="E69" i="32"/>
  <c r="F69" i="32"/>
  <c r="G69" i="32"/>
  <c r="H69" i="32"/>
  <c r="I69" i="32"/>
  <c r="J69" i="32"/>
  <c r="K69" i="32"/>
  <c r="L69" i="32"/>
  <c r="M69" i="32"/>
  <c r="N69" i="32"/>
  <c r="O69" i="32"/>
  <c r="C70" i="32"/>
  <c r="D70" i="32"/>
  <c r="E70" i="32"/>
  <c r="F70" i="32"/>
  <c r="G70" i="32"/>
  <c r="H70" i="32"/>
  <c r="I70" i="32"/>
  <c r="J70" i="32"/>
  <c r="K70" i="32"/>
  <c r="L70" i="32"/>
  <c r="M70" i="32"/>
  <c r="N70" i="32"/>
  <c r="O70" i="32"/>
  <c r="C71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A3" i="32"/>
  <c r="A3" i="27"/>
  <c r="A3" i="22"/>
  <c r="A3" i="29"/>
  <c r="A3" i="28"/>
  <c r="C3" i="21"/>
  <c r="C4" i="20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C13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C14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O22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C25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C28" i="32"/>
  <c r="D28" i="32"/>
  <c r="E28" i="32"/>
  <c r="F28" i="32"/>
  <c r="G28" i="32"/>
  <c r="H28" i="32"/>
  <c r="I28" i="32"/>
  <c r="J28" i="32"/>
  <c r="K28" i="32"/>
  <c r="L28" i="32"/>
  <c r="M28" i="32"/>
  <c r="N28" i="32"/>
  <c r="O28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O31" i="32"/>
  <c r="C32" i="32"/>
  <c r="D32" i="32"/>
  <c r="E32" i="32"/>
  <c r="F32" i="32"/>
  <c r="G32" i="32"/>
  <c r="H32" i="32"/>
  <c r="I32" i="32"/>
  <c r="J32" i="32"/>
  <c r="K32" i="32"/>
  <c r="L32" i="32"/>
  <c r="M32" i="32"/>
  <c r="N32" i="32"/>
  <c r="O32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C35" i="32"/>
  <c r="D35" i="32"/>
  <c r="E35" i="32"/>
  <c r="F35" i="32"/>
  <c r="G35" i="32"/>
  <c r="H35" i="32"/>
  <c r="I35" i="32"/>
  <c r="J35" i="32"/>
  <c r="K35" i="32"/>
  <c r="L35" i="32"/>
  <c r="M35" i="32"/>
  <c r="N35" i="32"/>
  <c r="O35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C37" i="32"/>
  <c r="D37" i="32"/>
  <c r="E37" i="32"/>
  <c r="F37" i="32"/>
  <c r="G37" i="32"/>
  <c r="H37" i="32"/>
  <c r="I37" i="32"/>
  <c r="J37" i="32"/>
  <c r="K37" i="32"/>
  <c r="L37" i="32"/>
  <c r="M37" i="32"/>
  <c r="N37" i="32"/>
  <c r="O37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C40" i="32"/>
  <c r="D40" i="32"/>
  <c r="E40" i="32"/>
  <c r="F40" i="32"/>
  <c r="G40" i="32"/>
  <c r="H40" i="32"/>
  <c r="I40" i="32"/>
  <c r="J40" i="32"/>
  <c r="K40" i="32"/>
  <c r="L40" i="32"/>
  <c r="M40" i="32"/>
  <c r="N40" i="32"/>
  <c r="O40" i="32"/>
  <c r="C41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O43" i="32"/>
  <c r="C44" i="32"/>
  <c r="D44" i="32"/>
  <c r="E44" i="32"/>
  <c r="F44" i="32"/>
  <c r="G44" i="32"/>
  <c r="H44" i="32"/>
  <c r="I44" i="32"/>
  <c r="J44" i="32"/>
  <c r="K44" i="32"/>
  <c r="L44" i="32"/>
  <c r="M44" i="32"/>
  <c r="N44" i="32"/>
  <c r="O44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C46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C47" i="32"/>
  <c r="D47" i="32"/>
  <c r="E47" i="32"/>
  <c r="F47" i="32"/>
  <c r="G47" i="32"/>
  <c r="H47" i="32"/>
  <c r="I47" i="32"/>
  <c r="J47" i="32"/>
  <c r="K47" i="32"/>
  <c r="L47" i="32"/>
  <c r="M47" i="32"/>
  <c r="N47" i="32"/>
  <c r="O47" i="32"/>
  <c r="C48" i="32"/>
  <c r="D48" i="32"/>
  <c r="E48" i="32"/>
  <c r="F48" i="32"/>
  <c r="G48" i="32"/>
  <c r="H48" i="32"/>
  <c r="I48" i="32"/>
  <c r="J48" i="32"/>
  <c r="K48" i="32"/>
  <c r="L48" i="32"/>
  <c r="M48" i="32"/>
  <c r="N48" i="32"/>
  <c r="O48" i="32"/>
  <c r="C49" i="32"/>
  <c r="D49" i="32"/>
  <c r="E49" i="32"/>
  <c r="F49" i="32"/>
  <c r="G49" i="32"/>
  <c r="H49" i="32"/>
  <c r="I49" i="32"/>
  <c r="J49" i="32"/>
  <c r="K49" i="32"/>
  <c r="L49" i="32"/>
  <c r="M49" i="32"/>
  <c r="N49" i="32"/>
  <c r="O49" i="32"/>
  <c r="C50" i="32"/>
  <c r="D50" i="32"/>
  <c r="E50" i="32"/>
  <c r="F50" i="32"/>
  <c r="G50" i="32"/>
  <c r="H50" i="32"/>
  <c r="I50" i="32"/>
  <c r="J50" i="32"/>
  <c r="K50" i="32"/>
  <c r="L50" i="32"/>
  <c r="M50" i="32"/>
  <c r="N50" i="32"/>
  <c r="O50" i="32"/>
  <c r="C51" i="32"/>
  <c r="D51" i="32"/>
  <c r="E51" i="32"/>
  <c r="F51" i="32"/>
  <c r="G51" i="32"/>
  <c r="H51" i="32"/>
  <c r="I51" i="32"/>
  <c r="J51" i="32"/>
  <c r="K51" i="32"/>
  <c r="L51" i="32"/>
  <c r="M51" i="32"/>
  <c r="N51" i="32"/>
  <c r="O51" i="32"/>
  <c r="C52" i="32"/>
  <c r="D52" i="32"/>
  <c r="E52" i="32"/>
  <c r="F52" i="32"/>
  <c r="G52" i="32"/>
  <c r="H52" i="32"/>
  <c r="I52" i="32"/>
  <c r="J52" i="32"/>
  <c r="K52" i="32"/>
  <c r="L52" i="32"/>
  <c r="M52" i="32"/>
  <c r="N52" i="32"/>
  <c r="O52" i="32"/>
  <c r="C53" i="32"/>
  <c r="D53" i="32"/>
  <c r="E53" i="32"/>
  <c r="F53" i="32"/>
  <c r="G53" i="32"/>
  <c r="H53" i="32"/>
  <c r="I53" i="32"/>
  <c r="J53" i="32"/>
  <c r="K53" i="32"/>
  <c r="L53" i="32"/>
  <c r="M53" i="32"/>
  <c r="N53" i="32"/>
  <c r="O53" i="32"/>
  <c r="C54" i="32"/>
  <c r="D54" i="32"/>
  <c r="E54" i="32"/>
  <c r="F54" i="32"/>
  <c r="G54" i="32"/>
  <c r="H54" i="32"/>
  <c r="I54" i="32"/>
  <c r="J54" i="32"/>
  <c r="K54" i="32"/>
  <c r="L54" i="32"/>
  <c r="M54" i="32"/>
  <c r="N54" i="32"/>
  <c r="O54" i="32"/>
  <c r="C55" i="32"/>
  <c r="D55" i="32"/>
  <c r="E55" i="32"/>
  <c r="F55" i="32"/>
  <c r="G55" i="32"/>
  <c r="H55" i="32"/>
  <c r="I55" i="32"/>
  <c r="J55" i="32"/>
  <c r="K55" i="32"/>
  <c r="L55" i="32"/>
  <c r="M55" i="32"/>
  <c r="N55" i="32"/>
  <c r="O55" i="32"/>
  <c r="C56" i="32"/>
  <c r="D56" i="32"/>
  <c r="E56" i="32"/>
  <c r="F56" i="32"/>
  <c r="G56" i="32"/>
  <c r="H56" i="32"/>
  <c r="I56" i="32"/>
  <c r="J56" i="32"/>
  <c r="K56" i="32"/>
  <c r="L56" i="32"/>
  <c r="M56" i="32"/>
  <c r="N56" i="32"/>
  <c r="O56" i="32"/>
  <c r="C57" i="32"/>
  <c r="D57" i="32"/>
  <c r="E57" i="32"/>
  <c r="F57" i="32"/>
  <c r="G57" i="32"/>
  <c r="H57" i="32"/>
  <c r="I57" i="32"/>
  <c r="J57" i="32"/>
  <c r="K57" i="32"/>
  <c r="L57" i="32"/>
  <c r="M57" i="32"/>
  <c r="N57" i="32"/>
  <c r="O57" i="32"/>
  <c r="C58" i="32"/>
  <c r="D58" i="32"/>
  <c r="E58" i="32"/>
  <c r="F58" i="32"/>
  <c r="G58" i="32"/>
  <c r="H58" i="32"/>
  <c r="I58" i="32"/>
  <c r="J58" i="32"/>
  <c r="K58" i="32"/>
  <c r="L58" i="32"/>
  <c r="M58" i="32"/>
  <c r="N58" i="32"/>
  <c r="O58" i="32"/>
  <c r="C59" i="32"/>
  <c r="D59" i="32"/>
  <c r="E59" i="32"/>
  <c r="F59" i="32"/>
  <c r="G59" i="32"/>
  <c r="H59" i="32"/>
  <c r="I59" i="32"/>
  <c r="J59" i="32"/>
  <c r="K59" i="32"/>
  <c r="L59" i="32"/>
  <c r="M59" i="32"/>
  <c r="N59" i="32"/>
  <c r="O59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C61" i="32"/>
  <c r="D61" i="32"/>
  <c r="E61" i="32"/>
  <c r="F61" i="32"/>
  <c r="G61" i="32"/>
  <c r="H61" i="32"/>
  <c r="I61" i="32"/>
  <c r="J61" i="32"/>
  <c r="K61" i="32"/>
  <c r="L61" i="32"/>
  <c r="M61" i="32"/>
  <c r="N61" i="32"/>
  <c r="O61" i="32"/>
  <c r="C62" i="32"/>
  <c r="D62" i="32"/>
  <c r="E62" i="32"/>
  <c r="F62" i="32"/>
  <c r="G62" i="32"/>
  <c r="H62" i="32"/>
  <c r="I62" i="32"/>
  <c r="J62" i="32"/>
  <c r="K62" i="32"/>
  <c r="L62" i="32"/>
  <c r="M62" i="32"/>
  <c r="N62" i="32"/>
  <c r="O62" i="32"/>
  <c r="C63" i="32"/>
  <c r="D63" i="32"/>
  <c r="E63" i="32"/>
  <c r="F63" i="32"/>
  <c r="G63" i="32"/>
  <c r="H63" i="32"/>
  <c r="I63" i="32"/>
  <c r="J63" i="32"/>
  <c r="K63" i="32"/>
  <c r="L63" i="32"/>
  <c r="M63" i="32"/>
  <c r="N63" i="32"/>
  <c r="O63" i="32"/>
  <c r="C64" i="32"/>
  <c r="D64" i="32"/>
  <c r="E64" i="32"/>
  <c r="F64" i="32"/>
  <c r="G64" i="32"/>
  <c r="H64" i="32"/>
  <c r="I64" i="32"/>
  <c r="J64" i="32"/>
  <c r="K64" i="32"/>
  <c r="L64" i="32"/>
  <c r="M64" i="32"/>
  <c r="N64" i="32"/>
  <c r="O64" i="32"/>
  <c r="C65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D11" i="32"/>
  <c r="E11" i="32"/>
  <c r="F11" i="32"/>
  <c r="G11" i="32"/>
  <c r="H11" i="32"/>
  <c r="I11" i="32"/>
  <c r="J11" i="32"/>
  <c r="K11" i="32"/>
  <c r="L11" i="32"/>
  <c r="M11" i="32"/>
  <c r="N11" i="32"/>
  <c r="O11" i="32"/>
  <c r="C11" i="32"/>
  <c r="D73" i="32"/>
  <c r="E73" i="32"/>
  <c r="F73" i="32"/>
  <c r="G73" i="32"/>
  <c r="H73" i="32"/>
  <c r="I73" i="32"/>
  <c r="J73" i="32"/>
  <c r="K73" i="32"/>
  <c r="L73" i="32"/>
  <c r="M73" i="32"/>
  <c r="N73" i="32"/>
  <c r="O73" i="32"/>
  <c r="C73" i="32"/>
  <c r="C8" i="27"/>
  <c r="C9" i="27"/>
  <c r="C10" i="27"/>
  <c r="C11" i="27"/>
  <c r="C13" i="27"/>
  <c r="C14" i="27"/>
  <c r="C15" i="27"/>
  <c r="C17" i="27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C14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C20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C21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C22" i="22"/>
  <c r="D22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C23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C24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C25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C39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C40" i="22"/>
  <c r="D40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C41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C42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C43" i="22"/>
  <c r="D43" i="22"/>
  <c r="E43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C44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C45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C46" i="22"/>
  <c r="D46" i="22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C47" i="22"/>
  <c r="D47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C48" i="22"/>
  <c r="D48" i="22"/>
  <c r="E48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C49" i="22"/>
  <c r="D49" i="22"/>
  <c r="E49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R49" i="22"/>
  <c r="C50" i="22"/>
  <c r="D50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C51" i="22"/>
  <c r="D51" i="22"/>
  <c r="E51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R51" i="22"/>
  <c r="C52" i="22"/>
  <c r="D52" i="22"/>
  <c r="E52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R52" i="22"/>
  <c r="C53" i="22"/>
  <c r="D53" i="22"/>
  <c r="E53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R53" i="22"/>
  <c r="C54" i="22"/>
  <c r="D54" i="22"/>
  <c r="E54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R54" i="22"/>
  <c r="C55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C56" i="22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C57" i="22"/>
  <c r="D57" i="22"/>
  <c r="E57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R57" i="22"/>
  <c r="C58" i="22"/>
  <c r="D58" i="22"/>
  <c r="E58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R58" i="22"/>
  <c r="C59" i="22"/>
  <c r="C7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C9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C13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C14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C20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C7" i="28"/>
  <c r="D7" i="28"/>
  <c r="E7" i="28"/>
  <c r="F7" i="28"/>
  <c r="G7" i="28"/>
  <c r="H7" i="28"/>
  <c r="I7" i="28"/>
  <c r="J7" i="28"/>
  <c r="C8" i="28"/>
  <c r="D8" i="28"/>
  <c r="E8" i="28"/>
  <c r="F8" i="28"/>
  <c r="G8" i="28"/>
  <c r="H8" i="28"/>
  <c r="I8" i="28"/>
  <c r="J8" i="28"/>
  <c r="C9" i="28"/>
  <c r="D9" i="28"/>
  <c r="E9" i="28"/>
  <c r="F9" i="28"/>
  <c r="G9" i="28"/>
  <c r="H9" i="28"/>
  <c r="I9" i="28"/>
  <c r="J9" i="28"/>
  <c r="C10" i="28"/>
  <c r="D10" i="28"/>
  <c r="E10" i="28"/>
  <c r="F10" i="28"/>
  <c r="G10" i="28"/>
  <c r="H10" i="28"/>
  <c r="I10" i="28"/>
  <c r="J10" i="28"/>
  <c r="C11" i="28"/>
  <c r="D11" i="28"/>
  <c r="E11" i="28"/>
  <c r="F11" i="28"/>
  <c r="G11" i="28"/>
  <c r="H11" i="28"/>
  <c r="I11" i="28"/>
  <c r="J11" i="28"/>
  <c r="C12" i="28"/>
  <c r="D12" i="28"/>
  <c r="E12" i="28"/>
  <c r="F12" i="28"/>
  <c r="G12" i="28"/>
  <c r="I12" i="28"/>
  <c r="J12" i="28"/>
  <c r="C13" i="28"/>
  <c r="D13" i="28"/>
  <c r="E13" i="28"/>
  <c r="F13" i="28"/>
  <c r="G13" i="28"/>
  <c r="H13" i="28"/>
  <c r="I13" i="28"/>
  <c r="J13" i="28"/>
  <c r="C14" i="28"/>
  <c r="D14" i="28"/>
  <c r="E14" i="28"/>
  <c r="F14" i="28"/>
  <c r="G14" i="28"/>
  <c r="H14" i="28"/>
  <c r="I14" i="28"/>
  <c r="J14" i="28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</calcChain>
</file>

<file path=xl/sharedStrings.xml><?xml version="1.0" encoding="utf-8"?>
<sst xmlns="http://schemas.openxmlformats.org/spreadsheetml/2006/main" count="447" uniqueCount="276">
  <si>
    <t>тыс. рублей</t>
  </si>
  <si>
    <t>федеральным налогам и сборам</t>
  </si>
  <si>
    <t>из них</t>
  </si>
  <si>
    <t>налог на прибыль организаций</t>
  </si>
  <si>
    <t>А</t>
  </si>
  <si>
    <t>Б</t>
  </si>
  <si>
    <t>в том числе:</t>
  </si>
  <si>
    <t>Код строки</t>
  </si>
  <si>
    <t>местным налогам и сборам</t>
  </si>
  <si>
    <t>региональным налогам и сборам</t>
  </si>
  <si>
    <t>налогам со специальным налоговым режимом</t>
  </si>
  <si>
    <t>Всего</t>
  </si>
  <si>
    <t>в том числе в федеральный бюджет</t>
  </si>
  <si>
    <t xml:space="preserve">Всего </t>
  </si>
  <si>
    <t xml:space="preserve">платежи за пользование природными ресурсами </t>
  </si>
  <si>
    <t>из них на:</t>
  </si>
  <si>
    <t>ОТСРОЧЕННЫЕ (РАССРОЧЕННЫЕ) ПЛАТЕЖИ</t>
  </si>
  <si>
    <t xml:space="preserve">Акцизы –всего </t>
  </si>
  <si>
    <t>остальные федеральные налоги и сборы</t>
  </si>
  <si>
    <t xml:space="preserve">налог на добавленную стоимость </t>
  </si>
  <si>
    <t>РЕСТРУКТУРИРОВАННАЯ ЗАДОЛЖЕННОСТЬ</t>
  </si>
  <si>
    <t xml:space="preserve">ОТСРОЧЕННЫЕ (РАССРОЧЕННЫЕ) ПЕНИ И НАЛОГОВЫЕ САНКЦИИ </t>
  </si>
  <si>
    <t>х</t>
  </si>
  <si>
    <t>Спирто - содержащая продукция</t>
  </si>
  <si>
    <t xml:space="preserve">Вина </t>
  </si>
  <si>
    <t>Пиво</t>
  </si>
  <si>
    <t>в связи с вынесением судебного акта о приостановлении решения налогового органа о взыскании задолженности</t>
  </si>
  <si>
    <t xml:space="preserve">в связи с вынесением решения вышестоящего налогового органа о приостановлении акта или действия налогового органа </t>
  </si>
  <si>
    <t>Спирт этиловый из всех видов сырья (в том числе этиловый спирт сырец из всех видов сырья)</t>
  </si>
  <si>
    <t>Спирт этиловый (в том числе этиловый спирт сырец) из пищевого сырья</t>
  </si>
  <si>
    <t>Табачная продукция</t>
  </si>
  <si>
    <t>Автомобили легковые  и мотоциклы</t>
  </si>
  <si>
    <t>Дизельное топливо</t>
  </si>
  <si>
    <t>Форма № 4-НМ</t>
  </si>
  <si>
    <t xml:space="preserve">     отсрочка</t>
  </si>
  <si>
    <t xml:space="preserve">     рассрочка</t>
  </si>
  <si>
    <t xml:space="preserve">     инвестиционный налоговый кредит</t>
  </si>
  <si>
    <t>ЗАДОЛЖЕННОСТЬ, ВЗЫСКИВАЕМАЯ СУДЕБНЫМИ ПРИСТАВАМИ, ПО ПОСТАНОВЛЕНИЯМ О ВОЗБУЖДЕНИИ ИСПОЛНИТЕЛЬНОГО ПРОИЗВОДСТВА - ВСЕГО</t>
  </si>
  <si>
    <t>Прямогонный бензин</t>
  </si>
  <si>
    <t xml:space="preserve">СПРАВОЧНО: </t>
  </si>
  <si>
    <t xml:space="preserve">      по юридическим лицам</t>
  </si>
  <si>
    <t xml:space="preserve">      по физическим лицам</t>
  </si>
  <si>
    <t>проценты</t>
  </si>
  <si>
    <t>Сумма списанной задолженности организаций, ликвидированных в соответствии с законодательством Российской Федерации (подпункт 1 пункта 1 статьи 59 НК РФ)</t>
  </si>
  <si>
    <t>Сумма списанной задолженности индивидуальных предпринимателей, признанных банкротами (подпункт 2 пункта 1 статьи 59 НК РФ)</t>
  </si>
  <si>
    <t>Сумма списанной задолженности умерших или объявленных умершими физических лиц (подпункт 3 пункта 1 статьи 59 НК РФ)</t>
  </si>
  <si>
    <t>Сумма списанной задолженности в случаях принятия судом акта, в соответствии с которым налоговый орган утрачивает возможность взыскания недоимки, задолженности по пеням и штрафам в связи с истечением установленного срока их взыскания, в том числе вынесения им определения об отказе в восстановлении им пропущенного срока подачи заявления в суд о взыскании недоимки, задолженности по пеням и штрафам (подпункт 4 пункта 1 статьи 59 НК РФ)</t>
  </si>
  <si>
    <t>Сумма списанной задолженности по "зависшим" платежам (пункт 4 статьи 59 НК РФ)</t>
  </si>
  <si>
    <t>Сумма списанной задолженности организаций, отвечающих признакам недействующего юридического лица (в соответствии с приказом ФНС России от 19.08.2010 № ЯК-7-8/392@)</t>
  </si>
  <si>
    <r>
      <t xml:space="preserve">ОТСРОЧЕННЫЕ (РАССРОЧЕННЫЕ) ПЛАТЕЖИ – </t>
    </r>
    <r>
      <rPr>
        <b/>
        <sz val="10"/>
        <rFont val="Arial Cyr"/>
        <family val="2"/>
        <charset val="204"/>
      </rPr>
      <t>ВСЕГО, в т.ч.:</t>
    </r>
  </si>
  <si>
    <t>НЕДОИМКА ОРГАНИЗАЦИЙ, НЕ ПРЕДСТАВЛЯЮЩИХ ОТЧЕТНОСТЬ</t>
  </si>
  <si>
    <t>в том числе по организациям, не представляющим отчетность</t>
  </si>
  <si>
    <t>Бензин</t>
  </si>
  <si>
    <t>Сумма списанной задолженности по решениям налогового органа (в соответствии с ФЗ-330)</t>
  </si>
  <si>
    <t xml:space="preserve">Сумма задолженности, списанной на  основании законов  и нормативных правовых актов, принятых субъектами РФ и представительными органами муниципальных образований (п.6 Порядка списания недоимки  и задолженности по пеням, штрафам и процентам, признанным безнадежными к взысканию, утвержденного приказом ФНС Росси от 19.08.2010 № ЯК-7-8/393@) 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</si>
  <si>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</si>
  <si>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Акцизы на алкогольную продукцию с объемной долей этилового спирта до 9 процентов включительно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</si>
  <si>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Спирт этиловый из непищевого сырья</t>
  </si>
  <si>
    <t>Моторное масло для дизельных и (или) карбюраторных  (инжекторных) двигателей</t>
  </si>
  <si>
    <t>Задолженность по платежам за пользование природными ресурсами</t>
  </si>
  <si>
    <t>Задолженность, всего</t>
  </si>
  <si>
    <t>Задолженность по утилизационному сбору</t>
  </si>
  <si>
    <t>Задолженность по доходам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</si>
  <si>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из графы 1 по :</t>
  </si>
  <si>
    <t>Единому социальному налогу</t>
  </si>
  <si>
    <t>Платежам в государственные внебюджетные фонды</t>
  </si>
  <si>
    <t>УРЕГУЛИРОВАНО  ПО НАЛОГАМ ВСЕГО:</t>
  </si>
  <si>
    <t>ВЗЫСКИВАЕТСЯ СУДЕБНЫМИ ПРИСТАВАМИ, ПО ПОСТАНОВЛЕНИЯМ О ВОЗБУЖДЕНИИ ИСПОЛНИТЕЛЬНОГО ПРОИЗВОДСТВА - ВСЕГО</t>
  </si>
  <si>
    <t>НЕВОЗМОЖНО К ВЗЫСКАНИЮ НАЛОГОВЫМИ ОРГАНАМИ</t>
  </si>
  <si>
    <t>ПО УМЕРШИМ ФИЗИЧЕСКИМ ЛИЦАМ</t>
  </si>
  <si>
    <t>ЛИКВИДИРОВАННЫЕ ОРГАНИЗАЦИИ И ИНДИВИДУАЛЬНЫЕ ПРЕДПРИНИМАТЕЛИ</t>
  </si>
  <si>
    <t xml:space="preserve">ПРИОСТАНОВЛЕННЫЕ К ВЗЫСКАНИЮ ПЛАТЕЖИ ПО НАЛОГАМ И СБОРАМ-ВСЕГО </t>
  </si>
  <si>
    <t>РЕСТРУКТУРИРОВАНО ПО ПЕНЯМ И НАЛОГОВЫМ САНКЦИЯМ</t>
  </si>
  <si>
    <t xml:space="preserve">ПРИОСТАНОВЛЕННЫЕ К ВЗЫСКАНИЮ ПЛАТЕЖИ ПО УПЛАТЕ ПЕНЕЙ И ШТРАФОВ-ВСЕГО </t>
  </si>
  <si>
    <t>Раздел III
Задолженность по акцизам
(из раздела I)</t>
  </si>
  <si>
    <t>УРЕГУЛИРОВАННАЯ ЗАДОЛЖЕННОСТЬ ПО УПЛАТЕ ПЕНЕЙ И НАЛОГОВЫХ САНКЦИЙ ВСЕГО:</t>
  </si>
  <si>
    <t>УРЕГУЛИРОВАНО ЗАДОЛЖЕННОСТИ  ПО УПЛАТЕ ПЕНЕЙ И НАЛОГОВЫХ САНКЦИЙ ВСЕГО:</t>
  </si>
  <si>
    <t>Задолженность по неналоговым доходам, администрируемым налоговыми органами: в том числе:</t>
  </si>
  <si>
    <t>денежные взыскания (штрафы) за фиктивное или преднамеренное банкротство, совершение неправомерных действий при банкротстве</t>
  </si>
  <si>
    <t>денежные взыскания с лиц, привлеченных к субсидиарной ответственности, а также к ответственности в виде возмещения причиненных должнику убытков</t>
  </si>
  <si>
    <t>Раздел IV
Задолженность по неналоговым доходам</t>
  </si>
  <si>
    <t xml:space="preserve">Форма № 4-НМ                 </t>
  </si>
  <si>
    <t>в соответствии со ст. 47 НК РФ</t>
  </si>
  <si>
    <t>в соответствии со ст. 48 НК РФ</t>
  </si>
  <si>
    <t>в соответствии со ст.47 НК РФ</t>
  </si>
  <si>
    <t>в соответствии со ст.48 НК РФ</t>
  </si>
  <si>
    <t xml:space="preserve">Денежные взыскания </t>
  </si>
  <si>
    <t>НЕВОЗМОЖНО К ВЗЫСКАНИЮ  ПО СУДЕБНЫМ РЕШЕНИЯМ И РЕШЕНИЯМ ВЫШЕСТОЯЩЕГО НАЛОГОВОГО ОРГАНА</t>
  </si>
  <si>
    <t>ПО ПЕНЯМ</t>
  </si>
  <si>
    <t>ПО НАЛОГОВЫМ САНКЦИЯМ</t>
  </si>
  <si>
    <t>Из графы 13 единый социальный налог в федеральный бюджет</t>
  </si>
  <si>
    <t>из графы 7
 налог на добычу полезных ископаемых</t>
  </si>
  <si>
    <t>из графы 5 налог на добавленную стоимость по товарам (работам, услугам), реализуемым на территории РФ</t>
  </si>
  <si>
    <t>НЕДОИМКА, из нее</t>
  </si>
  <si>
    <t>ЗАДОЛЖЕННОСТЬ ПЕРЕД БЮДЖЕТОМ ПО ПЕНЯМ И НАЛОГОВЫМ САНКЦИЯМ - ВСЕГО, в тои числе:</t>
  </si>
  <si>
    <t>УРЕГУЛИРОВАННАЯ ЗАДОЛЖЕННОСТЬ ПО НАЛОГАМ  ВСЕГО:</t>
  </si>
  <si>
    <t>ЗАДОЛЖЕННОСТЬ ПО НАЛОГАМ НЕВОЗМОЖНАЯ К ВЗЫСКАНИЮ НАЛОГОВЫМИ ОРГАНАМИ</t>
  </si>
  <si>
    <t>ЗАДОЛЖЕННОСТЬ ПО ПЕНИ И НАЛОГОВЫМ САНКЦИЯМ НЕВОЗМОЖНАЯ К ВЗЫСКАНИЮ НАЛОГОВЫМИ ОРГАНАМИ</t>
  </si>
  <si>
    <t>ИЗ СТРОКИ 3035 ЗАДОЛЖЕННОСТЬ ОРГАНИЗАЦИЙ НЕПРЕДСТАВЛЯЮЩИХ ОТЧЕТНОСТЬ</t>
  </si>
  <si>
    <t>ЗАДОЛЖЕННОСТЬ НЕВОЗМОЖНАЯ К ВЗЫСКАНИЮ  ПО СУДЕБНЫМ РЕШЕНИЯМ И РЕШЕНИЯМ ВЫШЕСТОЯЩЕГО НАЛОГОВОГО ОРГАНА</t>
  </si>
  <si>
    <t>ЗАДОЛЖЕННОСТЬ ОРГАНИЗАЦИЙ, В ОТНОШЕНИИ КОТОРЫХ ЗАВЕРШЕНО КОНКУРСНОЕ ПРОИЗВОДСТВО</t>
  </si>
  <si>
    <t>ПРИОСТАНОВЛЕННЫЕ К ВЗЫСКАНИЮ ПЛАТЕЖИ ПО НАЛОГАМ И СБОРАМ - ВСЕГО:</t>
  </si>
  <si>
    <t>в связи с вынесение судебного акта о приостановлении решения налогового органа о вызскании задолженности</t>
  </si>
  <si>
    <t>в связи с вынесение решения вышестоящего налогового огана о приостановлении акта или действия налогового органа</t>
  </si>
  <si>
    <t>ЗАДОЛЖЕННОСТЬ ОРГАНИЗАЦИЙ В ОТНОШЕНИИ КОТОРЫХ ЗАВЕРШЕНО КОНКУРСНОЕ ПРОИЗВОДСТВО</t>
  </si>
  <si>
    <r>
      <t xml:space="preserve">                          в том числе:</t>
    </r>
    <r>
      <rPr>
        <sz val="10"/>
        <rFont val="Arial Cyr"/>
        <family val="2"/>
        <charset val="204"/>
      </rPr>
      <t xml:space="preserve">
РЕСТРУКТУРИРОВАНО                           </t>
    </r>
  </si>
  <si>
    <r>
      <t xml:space="preserve">ОТСРОЧЕННЫЕ (РАССРОЧЕННЫЕ) ПЕНИ И НАЛОГОВЫЕ САНКЦИИ – </t>
    </r>
    <r>
      <rPr>
        <b/>
        <sz val="10"/>
        <rFont val="Arial Cyr"/>
        <family val="2"/>
        <charset val="204"/>
      </rPr>
      <t>ВСЕГО</t>
    </r>
  </si>
  <si>
    <t>денежные взыскания за нарушение валютного законодательства РФ</t>
  </si>
  <si>
    <t>ЗАДОЛЖЕННОСТЬ ЛИКВИДИРОВАННЫХ ОРГАНИЗАЦИЙ И ИНДИВИДУАЛЬНЫХ ПРЕДПРИНИМАТЕЛЕЙ</t>
  </si>
  <si>
    <t>ЗАДОЛЖЕННОСТЬ ПЕРЕД БЮДЖЕТОМ ПО ПЕНЯМ И НАЛОГОВЫМ САНКЦИЯМ – ВСЕГО,               в том числе:</t>
  </si>
  <si>
    <t>ЗАДОЛЖЕННОСТЬ ПО ПЕНЯМ И НАЛОГОВЫМ САНКЦИЯМ  ОРГАНИЗАЦИЙ НАХОДЯЩИХСЯ В ПРОЦЕДУРАХ БАНКРОТСТВА</t>
  </si>
  <si>
    <t xml:space="preserve"> в связи с вынесением судебного акта о приостановлении решения налогового органа о взыскании задолженности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</si>
  <si>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ст. 47 НК РФ</t>
  </si>
  <si>
    <t>Мировое соглашение</t>
  </si>
  <si>
    <t>Задолженность по водному налогу</t>
  </si>
  <si>
    <t>Сумма неуплаченных процентов за пользование бюджетными средствами</t>
  </si>
  <si>
    <t>Задолженность по отмененным региональным налогам</t>
  </si>
  <si>
    <t>Задолженность по отмененным местным налогам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</si>
  <si>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</t>
  </si>
  <si>
    <t>НЕДОИМКА ОРГАНИЗАЦИЙ, ИНДИВИДУАЛЬНЫХ ПРЕДПРИНИМАТЕЛЕЙ И ГРАЖДАН,  НАХОДЯЩИХСЯ В ПРОЦЕДУРАХ БАНКРОСТВА</t>
  </si>
  <si>
    <r>
      <rPr>
        <b/>
        <sz val="10"/>
        <rFont val="Arial Cyr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</si>
  <si>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t>в том числе не перечисленные ликвидированными банками</t>
  </si>
  <si>
    <r>
      <rPr>
        <sz val="10"/>
        <rFont val="Arial Cyr"/>
        <charset val="204"/>
      </rPr>
      <t xml:space="preserve">ИЗ СТРОКИ 1050 </t>
    </r>
    <r>
      <rPr>
        <sz val="10"/>
        <color indexed="8"/>
        <rFont val="Arial Cyr"/>
        <charset val="204"/>
      </rPr>
      <t xml:space="preserve">
ЗАДОЛЖЕННОСТЬ ОРГАНИЗАЦИЙ И ИНДИВИДУАЛЬ</t>
    </r>
    <r>
      <rPr>
        <i/>
        <sz val="10"/>
        <color indexed="8"/>
        <rFont val="Arial Cyr"/>
        <charset val="204"/>
      </rPr>
      <t>Н</t>
    </r>
    <r>
      <rPr>
        <sz val="10"/>
        <color indexed="8"/>
        <rFont val="Arial Cyr"/>
        <charset val="204"/>
      </rPr>
      <t>ЫХ ПРЕДПРИНИМАТЕЛЕЙ, НЕ ПРЕДСТАВЛЯЮЩИХ ОТЧЕТНОСТЬ ПО ПЕНЯМ И НАЛОГОВЫМ САНКЦИЯМ</t>
    </r>
  </si>
  <si>
    <t>рассрочка (отсрочка)</t>
  </si>
  <si>
    <t>По налогу (сбору)</t>
  </si>
  <si>
    <t xml:space="preserve"> по пени</t>
  </si>
  <si>
    <t xml:space="preserve"> по штрафам </t>
  </si>
  <si>
    <t xml:space="preserve"> по страховым взносам в государственные социальные внебюджетные фонды, всего</t>
  </si>
  <si>
    <t>из строки 2485
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</si>
  <si>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из строки 2485
налог на доходы физических лиц с доходов, полученных физическими лицами, зарегистрированными в качестве индивидуальных предпринимателей, нотариусов и других лиц, занимающихся частной практикой</t>
  </si>
  <si>
    <t>УРЕГУЛИРОВАНО  ПО НАЛОГУ (СБОРУ), ВСЕГО
 ( из стр. 2010)</t>
  </si>
  <si>
    <t>НЕВОЗМОЖНО К ВЗЫСКАНИЮ НАЛОГОВЫМИ ОРГАНАМИ ЗАДОЛЖЕННОСТИ ПО ПЕНИ И ШТРАФАМ</t>
  </si>
  <si>
    <t>Сбору за пользование объектами водных биологических ресурсов (исключая внутренние водные объекты)</t>
  </si>
  <si>
    <t>Налог на добычу газа горючего природного из всех видов месторождений углеводородного сырья</t>
  </si>
  <si>
    <t>Налог на добычу газового конденсата из всех видов месторождений углеводородного сырья</t>
  </si>
  <si>
    <t xml:space="preserve">Налог на доходы физических лиц </t>
  </si>
  <si>
    <t xml:space="preserve">Налог на имущество физических лиц </t>
  </si>
  <si>
    <t xml:space="preserve">Налог на имущество организаций </t>
  </si>
  <si>
    <t>Транспортный налог
 в том числе:</t>
  </si>
  <si>
    <t xml:space="preserve">Земельный налог, 
 в том числе: </t>
  </si>
  <si>
    <t>Налог на добычу нефти</t>
  </si>
  <si>
    <t>Налог на игорный бизнес</t>
  </si>
  <si>
    <t>Торговый сбор, уплачиваемому на территориях городов федерального значения</t>
  </si>
  <si>
    <t>Х</t>
  </si>
  <si>
    <t>НЕВОЗМОЖНО К ВЗЫСКАНИЮ НАЛОГОВЫМИ ОРГАНАМИ ЗАДОЛЖЕННОСТИ ПО ПЕНЯМ И ШТРАФАМ                         (из стр. 2310)</t>
  </si>
  <si>
    <t xml:space="preserve">НЕВОЗМОЖНО К ВЗЫСКАНИЮ НАЛОГОВЫМИ ОРГАНАМИ                         (из стр. 2120) </t>
  </si>
  <si>
    <t>УРЕГУЛИРОВАНО ЗАДОЛЖЕННОСТИ  ПО УПЛАТЕ ПЕНЕЙ И НАЛОГОВЫХ САНКЦИЙ                      (из стр. 2210)</t>
  </si>
  <si>
    <t>ЗАДОЛЖЕННОСТЬ ПЕРЕД БЮДЖЕТОМ ПО  ПЕНЯМ И НАЛОГОВЫМ САНКЦИЯМ ВСЕГО                 (из стр. 1050)</t>
  </si>
  <si>
    <t xml:space="preserve">         рассрочка (отсрочка)</t>
  </si>
  <si>
    <t>НЕДОИМКА ОРГАНИЗАЦИЙ, ИНДИВИДУАЛЬНЫХ ПРЕДПРИНИМАТЕЛЕЙ И ГРАЖДАН,  НАХОДЯЩИХСЯ В ПРОЦЕДУРАХ БАНКРОСТВА                               (из стр. 1045)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</si>
  <si>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 (из строки 1093)</t>
  </si>
  <si>
    <t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 (из строки 2375)</t>
  </si>
  <si>
    <t>ЗАДОЛЖЕННОСТЬ ПЕРЕД БЮДЖЕТОМ ПО НАЛОГАМ, СБОРАМ, ПЕНЯМ, НАЛОГОВЫМ САНКЦИЯМ ВСЕГО (гр.2+гр.9)</t>
  </si>
  <si>
    <t>ЗАДОЛЖЕННОСТЬ ПЕРЕД БЮДЖЕТОМ ПО НАЛОГАМ, СБОРАМ, ПЕНЯМ, НАЛОГОВЫМ САНКЦИЯМ ВСЕГО (без учета банкротства) (гр.3+гр.4+гр.5+гр.6+гр.7+гр.8)</t>
  </si>
  <si>
    <t>ЗАДОЛЖЕННОСТЬ ПЕРЕД БЮДЖЕТОМ ПО НАЛОГАМ, СБОРАМ, ПЕНЯМ, НАЛОГОВЫМ САНКЦИЯМ ОРГАНИЗАЦИЙ, ИНДИВИДУАЛЬНЫХ ПРЕДПРИНИМАТЕЛЕЙ И ГРАЖДАН, НАХОДЯЩИХСЯ В ПРОЦЕДУРАХ  БАНКРОТСТВА ВСЕГО (гр.10+гр.11+гр.12+гр.13)</t>
  </si>
  <si>
    <t>СПРАВОЧНО:                 Сумма неуплаченных процентов за пользование бюджетными средствами                      (из строки 1094)</t>
  </si>
  <si>
    <t>ЗАДОЛЖЕННОСТЬ ПЕРЕД БЮДЖЕТОМ ПО НАЛОГАМ, СБОРАМ, ПЕНЯМ, НАЛОГОВЫМ САНКЦИЯМ ВСЕГО В ТОМ ЧИСЛЕ:</t>
  </si>
  <si>
    <t>УРЕГУЛИРОВАННАЯ ЗАДОЛЖЕННОСТЬ ПО НАЛОГАМ, СБОРАМ ОРГАНИЗАЦИЙ, ИНДИВИДУАЛЬНЫХ ПРЕДПРИНИМАТЕЛЕЙ И ГРАЖДАН, НАХОДЯЩИХСЯ В  ПРОЦЕДУРАХ БАНКРОТСТВА (из строки 2205)</t>
  </si>
  <si>
    <t>взыскивается судебными приставами, по постановлениям о возбуждении исполнительного производства в соответствии со ст. 47 НК РФ</t>
  </si>
  <si>
    <t>налог на прибыль
 организаций</t>
  </si>
  <si>
    <t>из графы 5 налог на добавлен-ную стоимость по товарам (работам, услугам), реализуе-мым на тер-ритории РФ</t>
  </si>
  <si>
    <t xml:space="preserve">налог на добавлен-ную стоимость </t>
  </si>
  <si>
    <t xml:space="preserve">платежи за пользова-ние природ-ными ресурсами </t>
  </si>
  <si>
    <t>остальные федераль-ные налоги и сборы</t>
  </si>
  <si>
    <t>НЕДОИМКА</t>
  </si>
  <si>
    <t>Код стро-ки</t>
  </si>
  <si>
    <r>
      <t xml:space="preserve">   </t>
    </r>
    <r>
      <rPr>
        <b/>
        <sz val="11"/>
        <color indexed="8"/>
        <rFont val="Arial Cyr"/>
        <charset val="204"/>
      </rPr>
      <t>СПРАВОЧНО:</t>
    </r>
    <r>
      <rPr>
        <sz val="10"/>
        <color indexed="8"/>
        <rFont val="Arial Cyr"/>
        <family val="2"/>
        <charset val="204"/>
      </rPr>
      <t xml:space="preserve">
ЗАДОЛЖЕННОСТЬ, ДОНАЧИСЛЕННАЯ ПО РЕЗУЛЬТАТАМ КАМЕРАЛЬНЫХ И ВЫЕЗДНЫХ НАЛОГОВЫХ ПРОВЕРОК    </t>
    </r>
  </si>
  <si>
    <r>
      <t xml:space="preserve">   </t>
    </r>
    <r>
      <rPr>
        <b/>
        <sz val="11"/>
        <color indexed="8"/>
        <rFont val="Arial Cyr"/>
        <charset val="204"/>
      </rPr>
      <t xml:space="preserve"> СПРАВОЧНО:</t>
    </r>
    <r>
      <rPr>
        <sz val="10"/>
        <color indexed="8"/>
        <rFont val="Arial Cyr"/>
        <family val="2"/>
        <charset val="204"/>
      </rPr>
      <t xml:space="preserve">
ЗАДОЛЖЕННОСТЬ, ДОНАЧИСЛЕННАЯ ПО РЕЗУЛЬТАТАМ КАМЕРАЛЬНЫХ И ВЫЕЗДНЫХ НАЛОГОВЫХ ПРОВЕРОК</t>
    </r>
  </si>
  <si>
    <r>
      <t xml:space="preserve">   </t>
    </r>
    <r>
      <rPr>
        <b/>
        <sz val="11"/>
        <rFont val="Arial Cyr"/>
        <charset val="204"/>
      </rPr>
      <t>СПРАВОЧНО:</t>
    </r>
    <r>
      <rPr>
        <sz val="10"/>
        <rFont val="Arial Cyr"/>
        <charset val="204"/>
      </rPr>
      <t xml:space="preserve">
ЗАВИСШИЕ ПЛАТЕЖИ            </t>
    </r>
  </si>
  <si>
    <t xml:space="preserve">Форма № 4-НМ </t>
  </si>
  <si>
    <t>из строки 2485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</si>
  <si>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r>
      <t xml:space="preserve">ЗАДОЛЖЕННОСТЬ – </t>
    </r>
    <r>
      <rPr>
        <b/>
        <sz val="10"/>
        <rFont val="Arial Cyr"/>
        <family val="2"/>
        <charset val="204"/>
      </rPr>
      <t xml:space="preserve">ВСЕГО 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</si>
  <si>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      ЗАДОЛЖЕННОСТЬ НЕВОЗМОЖНАЯ К ВЗЫСКАНИЮ  ПО СУДЕБНЫМ РЕШЕНИЯМ И РЕШЕНИЯМ ВЫШЕСТОЯЩЕГО НАЛОГОВОГО ОРГАНА</t>
    </r>
  </si>
  <si>
    <r>
      <t xml:space="preserve">                   в том числе:</t>
    </r>
    <r>
      <rPr>
        <sz val="10"/>
        <rFont val="Arial Cyr"/>
        <family val="2"/>
        <charset val="204"/>
      </rPr>
      <t xml:space="preserve">
РЕСТРУКТУРИРОВАННЫЕ ПЕНИ И НАЛОГОВЫЕ САНКЦИИ</t>
    </r>
  </si>
  <si>
    <r>
      <t>СПРАВОЧНО:</t>
    </r>
    <r>
      <rPr>
        <sz val="10"/>
        <rFont val="Arial Cyr"/>
        <family val="2"/>
        <charset val="204"/>
      </rPr>
      <t xml:space="preserve">
Сумма списанной недоимки и задолженности по пеням, штрафам и процентам по акцизам, признанных безнадежными к взысканию </t>
    </r>
  </si>
  <si>
    <t xml:space="preserve">     Всего по России</t>
  </si>
  <si>
    <t xml:space="preserve">          Начальник Аналитического управления</t>
  </si>
  <si>
    <t>В.Н.Засько</t>
  </si>
  <si>
    <t xml:space="preserve">Справочно к Разделам I, II:           2. Задолженность по налогам </t>
  </si>
  <si>
    <t>Количество налогопла-тельщиков (единиц)</t>
  </si>
  <si>
    <t>X</t>
  </si>
  <si>
    <t xml:space="preserve">УРЕГУЛИРОВАННАЯ ЗАДОЛЖЕННОСТЬ ПО НАЛОГАМ  ОРГАНИЗАЦИЙ, ИНДИВИДУАЛЬНЫХ ПРЕДПРИНИМАТЕЛЕЙ И ГРАЖДАН, НАХОДЯЩИХСЯ В  ПРОЦЕДУРАХ БАНКРОТСТВА, в том числе: </t>
  </si>
  <si>
    <t>приостановленная к взысканию</t>
  </si>
  <si>
    <r>
      <t xml:space="preserve">   </t>
    </r>
    <r>
      <rPr>
        <b/>
        <sz val="11"/>
        <rFont val="Arial Cyr"/>
        <charset val="204"/>
      </rPr>
      <t xml:space="preserve">СПРАВОЧНО: </t>
    </r>
    <r>
      <rPr>
        <sz val="10"/>
        <rFont val="Arial Cyr"/>
        <family val="2"/>
        <charset val="204"/>
      </rPr>
      <t xml:space="preserve">
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  </r>
  </si>
  <si>
    <t xml:space="preserve">СПРАВОЧНО: 
Уплачено процентов за несвоевременный возврат </t>
  </si>
  <si>
    <t>ВСЕГО задолженность по страховым взносам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</si>
  <si>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статьями 47, 48 НК РФ</t>
  </si>
  <si>
    <t>НЕДОИМКА                    (из стр. 1020)</t>
  </si>
  <si>
    <t>СОВОКУПНАЯ ЗАДОЛЖЕННОСТЬ - ВСЕГО (стр.3010+стр.3033+стр. 3057стр.3060+стр.3090+стр.3110+стр.3115+стр.3155+стр.3173)</t>
  </si>
  <si>
    <t>СПРАВОЧНО:
ЗАДОЛЖЕННОСТЬ, ДОНАЧИСЛЕННАЯ ПО РЕЗУЛЬТАТАМ ВЫЕЗДНЫХ И КАМЕРАЛЬНЫХ НАЛОГОВЫХ ПРОВЕРОК</t>
  </si>
  <si>
    <t>НЕДОИМКА ОРГАНИЗАЦИЙ,                                                                                                                  НАХОДЯЩИХСЯ В ПРОЦЕДУРАХ БАНКРОСТВА</t>
  </si>
  <si>
    <t xml:space="preserve">СПРАВОЧНО:
ЗАВИСШИЕ ПЛАТЕЖИ          </t>
  </si>
  <si>
    <t xml:space="preserve">УРЕГУЛИРОВАННАЯ ЗАДОЛЖЕННОСТЬ ОРГАНИЗАЦИЙ НАХОДЯЩИХСЯ В  ПРОЦЕДУРАХ БАНКРОТСТВА, в том числе: </t>
  </si>
  <si>
    <t xml:space="preserve">приостановленная к взысканию </t>
  </si>
  <si>
    <t xml:space="preserve">СПРАВОЧНО:
УРЕГУЛИРОВАННАЯ ЗАДОЛЖЕННОСТЬ ОРГАНИЗАЦИЙ НАХОДЯЩИХСЯ В  ПРОЦЕДУРАХ БАНКРОТСТВА, в том числе: </t>
  </si>
  <si>
    <t>Автомобильный бензин</t>
  </si>
  <si>
    <t xml:space="preserve">Раздел V
Задолженность по страховым взносам на обязательное социальное страхование в Российской Федерации, а также по пеням и штрафам                                                                                                                                                                                                                                                                                                                                                                                                                                         (из раздела I, II)                                                                                                                                             </t>
  </si>
  <si>
    <t>ВСЕГО задолженность (гр.2 + гр.7 + гр.11 + гр.12 + гр.13)</t>
  </si>
  <si>
    <t>за периоды до 1 января 2017 года</t>
  </si>
  <si>
    <t>за периоды с 1 января 2017 года</t>
  </si>
  <si>
    <t xml:space="preserve">Взносы организаций, использующих труд членов летных экипажей воздушных судов гражданской авиации, зачисляемые в Пенсионный фонд Российской Федерации на выплату доплат к пенсии  </t>
  </si>
  <si>
    <t xml:space="preserve">Взносы, уплачиваемые организациями угольной промышленности в бюджет Пенсионного фонда Российской Федерации на выплату доплаты к пенсии </t>
  </si>
  <si>
    <t>на обязательное пенсионное страхование</t>
  </si>
  <si>
    <t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</t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</si>
  <si>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 </t>
    </r>
    <r>
      <rPr>
        <b/>
        <sz val="11"/>
        <rFont val="Arial Cyr"/>
        <family val="2"/>
        <charset val="204"/>
      </rPr>
      <t/>
    </r>
  </si>
  <si>
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</si>
  <si>
    <t>страховая часть</t>
  </si>
  <si>
    <t>накопительная часть</t>
  </si>
  <si>
    <t>СОВОКУПНАЯ ЗАДОЛЖЕННОСТЬ - ВСЕГО (стр.5010+стр.5030+стр.5060+стр.5065+стр.5135+стр.5170+стр.5195+стр.5265+стр.5290)</t>
  </si>
  <si>
    <t xml:space="preserve">ЗАДОЛЖЕННОСТЬ – ВСЕГО </t>
  </si>
  <si>
    <t>ИЗ СТРОКИ 5035 ЗАДОЛЖЕННОСТЬ ОРГАНИЗАЦИЙ НЕПРЕДСТАВЛЯЮЩИХ ОТЧЕТНОСТЬ</t>
  </si>
  <si>
    <t xml:space="preserve">ЗАДОЛЖЕННОСТЬ ПО НАЛОГАМ  ОРГАНИЗАЦИЙ, ИНДИВИДУАЛЬНЫХ ПРЕДПРИНИМАТЕЛЕЙ И ГРАЖДАН, НАХОДЯЩИХСЯ В  ПРОЦЕДУРАХ БАНКРОТСТВА, в том числе: </t>
  </si>
  <si>
    <t xml:space="preserve">       рассрочка (отсрочка)</t>
  </si>
  <si>
    <r>
      <t>СПРАВОЧНО:</t>
    </r>
    <r>
      <rPr>
        <sz val="10"/>
        <rFont val="Arial Cyr"/>
        <family val="2"/>
        <charset val="204"/>
      </rPr>
      <t xml:space="preserve">
Сумма неуплаченных процентов за пользование бюджетными средствами</t>
    </r>
  </si>
  <si>
    <r>
      <t xml:space="preserve">ВСЕГО задолженность по страховым взносам за расчетные периоды                     </t>
    </r>
    <r>
      <rPr>
        <b/>
        <sz val="9"/>
        <rFont val="Arial Cyr"/>
        <charset val="204"/>
      </rPr>
      <t>с 01 января 2017 года</t>
    </r>
  </si>
  <si>
    <r>
      <t xml:space="preserve">ВСЕГО задолженность по страховым взносам за расчетные периоды                     </t>
    </r>
    <r>
      <rPr>
        <b/>
        <sz val="9"/>
        <rFont val="Arial Cyr"/>
        <charset val="204"/>
      </rPr>
      <t>до 01 января 2017 года</t>
    </r>
  </si>
  <si>
    <r>
      <t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</t>
    </r>
    <r>
      <rPr>
        <b/>
        <sz val="9"/>
        <rFont val="Arial Cyr"/>
        <family val="2"/>
        <charset val="204"/>
      </rPr>
      <t xml:space="preserve">                                            </t>
    </r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</si>
  <si>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накопительной пенсии                   </t>
    </r>
    <r>
      <rPr>
        <b/>
        <sz val="9"/>
        <rFont val="Arial Cyr"/>
        <family val="2"/>
        <charset val="204"/>
      </rPr>
      <t xml:space="preserve">                      </t>
    </r>
  </si>
  <si>
    <t xml:space="preserve">Страховые взносы на обязательное социальное страхование на случай временной нетрудоспо-собности и в связи с мате-ринством </t>
  </si>
  <si>
    <r>
      <t>Страховые взносы на обязательное социальное страхование на случай временной нетрудоспособности и в связи с мате-ринством</t>
    </r>
    <r>
      <rPr>
        <b/>
        <sz val="9"/>
        <rFont val="Arial Cyr"/>
        <charset val="204"/>
      </rPr>
      <t xml:space="preserve">    </t>
    </r>
  </si>
  <si>
    <t xml:space="preserve">Страховые взносы по дополнитель-ному тарифу за застра-хованных лиц, занятых на соответ-ствующих видах работ, зачисляемые в бюджет Пенсионного фонда Российской Федерации на выплату страховой пенсии                           </t>
  </si>
  <si>
    <r>
      <rPr>
        <b/>
        <sz val="10"/>
        <rFont val="Arial Cyr"/>
        <charset val="204"/>
      </rPr>
      <t>СПРАВОЧНО:</t>
    </r>
    <r>
      <rPr>
        <sz val="10"/>
        <rFont val="Arial Cyr"/>
        <family val="2"/>
        <charset val="204"/>
      </rPr>
      <t xml:space="preserve">
ЗАДОЛЖЕННОСТЬ, ДОНАЧИСЛЕННАЯ ПО РЕЗУЛЬТАТАМ ВЫЕЗДНЫХ И КАМЕРАЛЬНЫХ НАЛОГОВЫХ ПРОВЕРОК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</si>
  <si>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                                    НЕВОЗМОЖНО К ВЗЫСКАНИЮ  ПО СУДЕБНЫМ РЕШЕНИЯМ И РЕШЕНИЯМ ВЫШЕСТОЯЩЕГО НАЛОГОВОГО ОРГАНА</t>
    </r>
  </si>
  <si>
    <r>
      <rPr>
        <b/>
        <sz val="10"/>
        <rFont val="Arial Cyr"/>
        <charset val="204"/>
      </rPr>
      <t>СПРАВОЧНО:</t>
    </r>
    <r>
      <rPr>
        <sz val="10"/>
        <rFont val="Arial Cyr"/>
        <family val="2"/>
        <charset val="204"/>
      </rPr>
      <t xml:space="preserve">
ЗАВИСШИЕ ПЛАТЕЖИ            </t>
    </r>
  </si>
  <si>
    <r>
      <rPr>
        <b/>
        <sz val="10"/>
        <rFont val="Arial Cyr"/>
        <charset val="204"/>
      </rPr>
      <t>Из строки 1020</t>
    </r>
    <r>
      <rPr>
        <sz val="10"/>
        <rFont val="Arial Cyr"/>
        <charset val="204"/>
      </rPr>
      <t xml:space="preserve">
НЕДОИМКА ОРГАНИЗАЦИЙ И ИНДИВИДУАЛЬНЫХ ПРЕДПРИНИМАТЕЛЕЙ, НЕ ПРЕДСТАВЛЯЮЩИХ ОТЧЕТНОСТЬ</t>
    </r>
  </si>
  <si>
    <r>
      <rPr>
        <b/>
        <sz val="13"/>
        <rFont val="Arial Cyr"/>
        <charset val="204"/>
      </rPr>
      <t xml:space="preserve">Справочно к Разделам I, II:  </t>
    </r>
    <r>
      <rPr>
        <sz val="13"/>
        <rFont val="Arial Cyr"/>
        <charset val="204"/>
      </rPr>
      <t xml:space="preserve">      </t>
    </r>
    <r>
      <rPr>
        <b/>
        <sz val="13"/>
        <rFont val="Arial Cyr"/>
        <charset val="204"/>
      </rPr>
      <t xml:space="preserve">  1. Списано задолженности</t>
    </r>
  </si>
  <si>
    <t>по Единому социальному налогу и платежам в счет погашения недоимки, пеней и штрафов по страховым взносам в государствен-ные внебюджетные фонды</t>
  </si>
  <si>
    <t xml:space="preserve">СПРАВОЧНО: 
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</si>
  <si>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>Задолженность по налогам и сборам, страховым взносам, пеням, налоговым санкциям в бюджетную систему Российской Федерации</t>
  </si>
  <si>
    <t>Раздел I
Задолженность по налогам, сборам, страховым взносам, пеням и налоговым санкциям в консолидированный бюджет Российской Федерации</t>
  </si>
  <si>
    <t>Раздел II
Урегулированная и невозможная к взысканию задолженность по налогам, сборам, страховым взносам, пеням и налоговым санкциям в консолидированный бюджет Российской Федерации</t>
  </si>
  <si>
    <t>на 01.11.2017 г.</t>
  </si>
  <si>
    <t>на 01.10.2017 г.</t>
  </si>
  <si>
    <t>на 01.08.2017 г.</t>
  </si>
  <si>
    <t>на 01.11.2016 г.</t>
  </si>
  <si>
    <t>на 01 ноября 2017 года</t>
  </si>
  <si>
    <t>на 01 октября 2017 года</t>
  </si>
  <si>
    <t>на 01 августа 2017 года</t>
  </si>
  <si>
    <t>на 01 ноября 2016 года</t>
  </si>
  <si>
    <t>по состоянию на 01.11.2017 г.</t>
  </si>
  <si>
    <t>по состоянию на 01.10.2017 г.</t>
  </si>
  <si>
    <t>по состоянию на 01.08.2017 г.</t>
  </si>
  <si>
    <t>по состоянию на 01.11.2016 г.</t>
  </si>
  <si>
    <t>по состоянию на 01 ноября 2017 года</t>
  </si>
  <si>
    <t>по состоянию на 01 октября 2017 года</t>
  </si>
  <si>
    <t>по состоянию на 01 августа 2017 года</t>
  </si>
  <si>
    <t>по состоянию на 01 ноября 2016 года</t>
  </si>
  <si>
    <t>в  ноябрe 2017 года</t>
  </si>
  <si>
    <t>на январь - ноябрь</t>
  </si>
  <si>
    <t>за январь - ноябрь</t>
  </si>
  <si>
    <t>в январе  - ноябрe</t>
  </si>
  <si>
    <t>на январь - ноябрь  2017 г.</t>
  </si>
  <si>
    <t>за январь - ноябрь   2017 г.</t>
  </si>
  <si>
    <t>в январе  - ноябрe 2017 г.</t>
  </si>
  <si>
    <t>на январь - ноябрь   2016 г.</t>
  </si>
  <si>
    <t>за январь - ноябрь   2016 г.</t>
  </si>
  <si>
    <t>в январе  - ноябрe 2016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</si>
  <si>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</si>
  <si>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</si>
  <si>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</si>
  <si>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</si>
  <si>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</si>
  <si>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</si>
  <si>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</si>
  <si>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01.11.2017 г.        10 мес.</t>
  </si>
  <si>
    <t>в  октябрe 2017 года</t>
  </si>
  <si>
    <t>на 01.05.2017 г.</t>
  </si>
  <si>
    <t>ноябрь</t>
  </si>
  <si>
    <t>на 01.11.2015 г.</t>
  </si>
  <si>
    <t>4 квартал 2017г.</t>
  </si>
  <si>
    <t>4 квартал 2016г.</t>
  </si>
  <si>
    <t>4 квартал 2015г.</t>
  </si>
  <si>
    <t>на 01.01.2017 г.</t>
  </si>
  <si>
    <t>к 01.01.2017 г.</t>
  </si>
  <si>
    <t>Предварительные данные по состоянию на 20.09.2018</t>
  </si>
  <si>
    <t>Уточненные  данные по состоянию на 21.09.2018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</si>
</sst>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i/>
      <sz val="10"/>
      <color indexed="8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sz val="9"/>
      <color indexed="8"/>
      <name val="Arial Cyr"/>
      <family val="2"/>
      <charset val="204"/>
    </font>
    <font>
      <b/>
      <i/>
      <sz val="9"/>
      <color indexed="8"/>
      <name val="Arial Cyr"/>
      <family val="2"/>
      <charset val="204"/>
    </font>
    <font>
      <b/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11"/>
      <color indexed="8"/>
      <name val="Arial Cyr"/>
      <charset val="204"/>
    </font>
    <font>
      <b/>
      <i/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"/>
      <family val="2"/>
      <charset val="204"/>
    </font>
    <font>
      <b/>
      <sz val="14"/>
      <color indexed="8"/>
      <name val="Arial Cyr"/>
      <family val="2"/>
      <charset val="204"/>
    </font>
    <font>
      <b/>
      <sz val="13"/>
      <color indexed="8"/>
      <name val="Arial Cyr"/>
      <family val="2"/>
      <charset val="204"/>
    </font>
    <font>
      <b/>
      <sz val="12"/>
      <color indexed="8"/>
      <name val="Arial Cyr"/>
      <charset val="204"/>
    </font>
    <font>
      <b/>
      <sz val="13"/>
      <name val="Arial Cyr"/>
      <family val="2"/>
      <charset val="204"/>
    </font>
    <font>
      <b/>
      <sz val="12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1"/>
      <color indexed="8"/>
      <name val="Arial Cyr"/>
      <family val="2"/>
      <charset val="204"/>
    </font>
    <font>
      <sz val="9"/>
      <color rgb="FF00206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9" fillId="0" borderId="0" xfId="0" applyFont="1" applyBorder="1" applyAlignment="1">
      <alignment horizontal="right" vertical="top" wrapText="1"/>
    </xf>
    <xf numFmtId="0" fontId="10" fillId="0" borderId="0" xfId="0" applyFont="1"/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 applyFill="1"/>
    <xf numFmtId="0" fontId="7" fillId="0" borderId="0" xfId="0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wrapText="1" indent="3"/>
    </xf>
    <xf numFmtId="0" fontId="6" fillId="0" borderId="1" xfId="0" applyFont="1" applyFill="1" applyBorder="1" applyAlignment="1">
      <alignment horizontal="left" wrapText="1" inden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 indent="3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/>
    <xf numFmtId="0" fontId="6" fillId="0" borderId="0" xfId="0" applyFont="1" applyFill="1" applyAlignment="1">
      <alignment horizontal="centerContinuous" vertical="top"/>
    </xf>
    <xf numFmtId="0" fontId="13" fillId="0" borderId="0" xfId="0" applyFont="1" applyFill="1" applyAlignment="1">
      <alignment horizontal="centerContinuous" vertical="top" wrapText="1"/>
    </xf>
    <xf numFmtId="0" fontId="13" fillId="0" borderId="0" xfId="0" applyFont="1" applyFill="1" applyBorder="1" applyAlignment="1">
      <alignment horizontal="centerContinuous" vertical="top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2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 indent="4"/>
    </xf>
    <xf numFmtId="0" fontId="0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top" wrapText="1" indent="3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 indent="2"/>
    </xf>
    <xf numFmtId="0" fontId="4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25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3" fontId="6" fillId="0" borderId="1" xfId="0" applyNumberFormat="1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9" fillId="0" borderId="0" xfId="0" applyFont="1"/>
    <xf numFmtId="0" fontId="29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30" fillId="0" borderId="0" xfId="0" applyFont="1"/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ont="1" applyFill="1"/>
    <xf numFmtId="0" fontId="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Continuous" vertical="center" wrapText="1"/>
    </xf>
    <xf numFmtId="0" fontId="19" fillId="0" borderId="0" xfId="0" applyFont="1" applyFill="1" applyAlignment="1"/>
    <xf numFmtId="0" fontId="6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justify" vertical="center" wrapText="1"/>
    </xf>
    <xf numFmtId="0" fontId="13" fillId="0" borderId="0" xfId="0" applyFont="1" applyFill="1" applyAlignment="1"/>
    <xf numFmtId="0" fontId="29" fillId="0" borderId="0" xfId="0" applyFont="1" applyFill="1" applyAlignment="1">
      <alignment horizontal="right" vertical="center" wrapText="1"/>
    </xf>
    <xf numFmtId="0" fontId="0" fillId="0" borderId="3" xfId="0" applyBorder="1" applyAlignment="1"/>
    <xf numFmtId="0" fontId="6" fillId="0" borderId="3" xfId="0" applyFont="1" applyFill="1" applyBorder="1" applyAlignment="1">
      <alignment horizontal="right" wrapText="1"/>
    </xf>
    <xf numFmtId="3" fontId="0" fillId="0" borderId="1" xfId="0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3" fontId="0" fillId="0" borderId="1" xfId="0" applyNumberFormat="1" applyFont="1" applyFill="1" applyBorder="1" applyAlignment="1">
      <alignment horizontal="right"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3" fontId="29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3" fontId="29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 indent="4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indent="3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 indent="2"/>
    </xf>
    <xf numFmtId="0" fontId="14" fillId="3" borderId="1" xfId="0" applyFont="1" applyFill="1" applyBorder="1" applyAlignment="1">
      <alignment horizontal="left" vertical="top" wrapText="1" indent="2"/>
    </xf>
    <xf numFmtId="0" fontId="15" fillId="3" borderId="1" xfId="0" applyFont="1" applyFill="1" applyBorder="1" applyAlignment="1">
      <alignment horizontal="left" vertical="top" wrapText="1" indent="2"/>
    </xf>
    <xf numFmtId="0" fontId="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Continuous" vertical="top" wrapText="1"/>
    </xf>
    <xf numFmtId="0" fontId="7" fillId="0" borderId="0" xfId="0" applyFont="1" applyFill="1" applyAlignment="1">
      <alignment horizontal="centerContinuous" vertical="top" wrapText="1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19" fillId="3" borderId="7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4"/>
    </xf>
    <xf numFmtId="0" fontId="6" fillId="0" borderId="1" xfId="0" applyFont="1" applyFill="1" applyBorder="1" applyAlignment="1">
      <alignment horizontal="left" vertical="center" wrapText="1" indent="2"/>
    </xf>
    <xf numFmtId="0" fontId="0" fillId="0" borderId="1" xfId="0" applyFont="1" applyFill="1" applyBorder="1" applyAlignment="1">
      <alignment horizontal="left" vertical="top" wrapText="1" indent="5"/>
    </xf>
    <xf numFmtId="0" fontId="6" fillId="3" borderId="1" xfId="0" applyFont="1" applyFill="1" applyBorder="1" applyAlignment="1">
      <alignment horizontal="left" vertical="center" wrapText="1" indent="5"/>
    </xf>
    <xf numFmtId="0" fontId="7" fillId="3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3"/>
    </xf>
    <xf numFmtId="0" fontId="6" fillId="3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3"/>
    </xf>
    <xf numFmtId="0" fontId="0" fillId="0" borderId="1" xfId="0" applyFont="1" applyFill="1" applyBorder="1" applyAlignment="1">
      <alignment horizontal="left" vertical="center" wrapText="1" indent="1"/>
    </xf>
    <xf numFmtId="2" fontId="6" fillId="0" borderId="1" xfId="0" applyNumberFormat="1" applyFont="1" applyFill="1" applyBorder="1" applyAlignment="1">
      <alignment horizontal="left" vertical="center" wrapText="1" indent="3"/>
    </xf>
    <xf numFmtId="0" fontId="7" fillId="3" borderId="1" xfId="0" applyFont="1" applyFill="1" applyBorder="1" applyAlignment="1">
      <alignment vertical="center" wrapText="1"/>
    </xf>
    <xf numFmtId="0" fontId="0" fillId="0" borderId="3" xfId="0" applyFill="1" applyBorder="1" applyAlignment="1"/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3"/>
    </xf>
    <xf numFmtId="0" fontId="7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 indent="4"/>
    </xf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0" fillId="3" borderId="1" xfId="0" applyFont="1" applyFill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3"/>
    </xf>
    <xf numFmtId="0" fontId="3" fillId="3" borderId="1" xfId="0" applyFont="1" applyFill="1" applyBorder="1" applyAlignment="1">
      <alignment horizontal="left" vertical="center" wrapText="1" indent="1" shrinkToFi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0" fontId="8" fillId="0" borderId="1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wrapText="1"/>
    </xf>
    <xf numFmtId="14" fontId="0" fillId="0" borderId="0" xfId="0" applyNumberFormat="1"/>
    <xf numFmtId="0" fontId="8" fillId="0" borderId="0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37" fillId="0" borderId="0" xfId="0" applyFont="1" applyFill="1" applyAlignment="1">
      <alignment horizontal="left" wrapText="1"/>
    </xf>
    <xf numFmtId="0" fontId="37" fillId="0" borderId="0" xfId="0" applyFont="1" applyFill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8" fillId="0" borderId="0" xfId="0" applyFont="1" applyFill="1" applyAlignment="1">
      <alignment horizontal="left" wrapText="1"/>
    </xf>
    <xf numFmtId="0" fontId="22" fillId="0" borderId="0" xfId="0" applyFont="1" applyAlignment="1">
      <alignment horizontal="right" wrapText="1"/>
    </xf>
    <xf numFmtId="0" fontId="2" fillId="0" borderId="3" xfId="0" applyFont="1" applyBorder="1" applyAlignment="1">
      <alignment horizontal="right" vertical="top" wrapText="1"/>
    </xf>
    <xf numFmtId="0" fontId="22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right" wrapText="1"/>
    </xf>
    <xf numFmtId="0" fontId="2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  <xf numFmtId="0" fontId="3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28" fillId="0" borderId="1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 shrinkToFit="1"/>
    </xf>
    <xf numFmtId="0" fontId="29" fillId="0" borderId="1" xfId="0" applyFont="1" applyBorder="1" applyAlignment="1"/>
    <xf numFmtId="0" fontId="19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Border="1" applyAlignment="1">
      <alignment wrapText="1" shrinkToFit="1"/>
    </xf>
    <xf numFmtId="0" fontId="19" fillId="2" borderId="6" xfId="0" applyFont="1" applyFill="1" applyBorder="1" applyAlignment="1">
      <alignment horizontal="center" vertical="center" wrapText="1" shrinkToFit="1"/>
    </xf>
    <xf numFmtId="0" fontId="19" fillId="2" borderId="3" xfId="0" applyFont="1" applyFill="1" applyBorder="1" applyAlignment="1">
      <alignment horizontal="center" vertical="center" wrapText="1" shrinkToFit="1"/>
    </xf>
    <xf numFmtId="0" fontId="19" fillId="2" borderId="10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top" wrapText="1"/>
    </xf>
    <xf numFmtId="0" fontId="0" fillId="0" borderId="5" xfId="0" applyFont="1" applyBorder="1" applyAlignment="1"/>
    <xf numFmtId="0" fontId="0" fillId="0" borderId="8" xfId="0" applyFont="1" applyBorder="1" applyAlignment="1"/>
    <xf numFmtId="0" fontId="13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19" fillId="3" borderId="3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 shrinkToFit="1"/>
    </xf>
    <xf numFmtId="0" fontId="29" fillId="0" borderId="9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 shrinkToFit="1"/>
    </xf>
    <xf numFmtId="0" fontId="19" fillId="0" borderId="9" xfId="0" applyFont="1" applyFill="1" applyBorder="1" applyAlignment="1">
      <alignment horizontal="center" vertical="center" wrapText="1" shrinkToFit="1"/>
    </xf>
    <xf numFmtId="0" fontId="19" fillId="2" borderId="4" xfId="0" applyFont="1" applyFill="1" applyBorder="1" applyAlignment="1">
      <alignment horizontal="center" vertical="center" wrapText="1" shrinkToFit="1"/>
    </xf>
    <xf numFmtId="0" fontId="19" fillId="2" borderId="8" xfId="0" applyFont="1" applyFill="1" applyBorder="1" applyAlignment="1">
      <alignment horizontal="center" vertical="center" wrapText="1" shrinkToFit="1"/>
    </xf>
    <xf numFmtId="0" fontId="19" fillId="0" borderId="7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32" fillId="0" borderId="7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zoomScale="75" zoomScaleNormal="75" zoomScaleSheetLayoutView="75" workbookViewId="0">
      <selection activeCell="E10" sqref="E10"/>
    </sheetView>
  </sheetViews>
  <sheetFormatPr defaultColWidth="8.85546875" defaultRowHeight="12.75" x14ac:dyDescent="0.2"/>
  <cols>
    <col min="1" max="1" width="47" style="1" customWidth="1"/>
    <col min="2" max="2" width="6.42578125" style="5" customWidth="1"/>
    <col min="3" max="3" width="12.28515625" style="1" customWidth="1"/>
    <col min="4" max="4" width="11.140625" style="1" customWidth="1"/>
    <col min="5" max="5" width="11.5703125" style="1" customWidth="1"/>
    <col min="6" max="6" width="13.28515625" style="1" customWidth="1"/>
    <col min="7" max="7" width="10.5703125" style="1" customWidth="1"/>
    <col min="8" max="8" width="11.28515625" style="1" customWidth="1"/>
    <col min="9" max="9" width="10.28515625" style="1" customWidth="1"/>
    <col min="10" max="10" width="10.85546875" style="8" customWidth="1"/>
    <col min="11" max="11" width="10.140625" style="1" customWidth="1"/>
    <col min="12" max="12" width="11.7109375" style="1" customWidth="1"/>
    <col min="13" max="13" width="10.140625" style="1" customWidth="1"/>
    <col min="14" max="17" width="11.7109375" style="1" customWidth="1"/>
    <col min="18" max="18" width="12.7109375" style="1" customWidth="1"/>
    <col min="19" max="16384" width="8.85546875" style="1"/>
  </cols>
  <sheetData>
    <row r="1" spans="1:25" ht="29.25" customHeight="1" x14ac:dyDescent="0.2">
      <c r="A1" s="217" t="s">
        <v>275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02" t="s">
        <v>81</v>
      </c>
      <c r="R1" s="202"/>
      <c r="S1" s="6"/>
      <c r="T1" s="6"/>
      <c r="U1" s="6"/>
      <c r="V1" s="6"/>
      <c r="W1" s="6"/>
      <c r="X1" s="6"/>
      <c r="Y1" s="6"/>
    </row>
    <row r="2" spans="1:25" ht="42" customHeight="1" x14ac:dyDescent="0.2">
      <c r="B2" s="68"/>
      <c r="C2" s="208" t="s">
        <v>228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68"/>
    </row>
    <row r="3" spans="1:25" ht="37.9" customHeight="1" x14ac:dyDescent="0.2">
      <c r="A3" s="207" t="s">
        <v>229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</row>
    <row r="4" spans="1:25" ht="16.899999999999999" customHeight="1" x14ac:dyDescent="0.25">
      <c r="C4" s="214" t="str">
        <f>hidden11!A9</f>
        <v>по состоянию на 01.11.2017 г.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68"/>
      <c r="Q4" s="68"/>
    </row>
    <row r="5" spans="1:25" ht="17.45" customHeight="1" x14ac:dyDescent="0.2">
      <c r="A5" s="2" t="s">
        <v>175</v>
      </c>
      <c r="B5" s="3"/>
      <c r="C5" s="4"/>
      <c r="D5" s="4"/>
      <c r="E5" s="4"/>
      <c r="F5" s="4"/>
      <c r="G5" s="4"/>
      <c r="H5" s="4"/>
      <c r="I5" s="4"/>
      <c r="J5" s="7"/>
      <c r="K5" s="4"/>
      <c r="L5" s="4"/>
      <c r="M5" s="4"/>
      <c r="N5" s="4"/>
      <c r="O5" s="219"/>
      <c r="P5" s="219"/>
      <c r="Q5" s="203" t="s">
        <v>0</v>
      </c>
      <c r="R5" s="203"/>
    </row>
    <row r="6" spans="1:25" s="70" customFormat="1" ht="15" customHeight="1" x14ac:dyDescent="0.2">
      <c r="A6" s="215"/>
      <c r="B6" s="210" t="s">
        <v>165</v>
      </c>
      <c r="C6" s="210" t="s">
        <v>13</v>
      </c>
      <c r="D6" s="220" t="s">
        <v>63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2"/>
    </row>
    <row r="7" spans="1:25" s="70" customFormat="1" ht="16.149999999999999" customHeight="1" x14ac:dyDescent="0.2">
      <c r="A7" s="215"/>
      <c r="B7" s="210"/>
      <c r="C7" s="210"/>
      <c r="D7" s="213" t="s">
        <v>1</v>
      </c>
      <c r="E7" s="213"/>
      <c r="F7" s="213"/>
      <c r="G7" s="213"/>
      <c r="H7" s="213"/>
      <c r="I7" s="213"/>
      <c r="J7" s="213"/>
      <c r="K7" s="213"/>
      <c r="L7" s="213" t="s">
        <v>9</v>
      </c>
      <c r="M7" s="213" t="s">
        <v>8</v>
      </c>
      <c r="N7" s="213" t="s">
        <v>10</v>
      </c>
      <c r="O7" s="209" t="s">
        <v>64</v>
      </c>
      <c r="P7" s="216" t="s">
        <v>90</v>
      </c>
      <c r="Q7" s="204" t="s">
        <v>65</v>
      </c>
      <c r="R7" s="206" t="s">
        <v>185</v>
      </c>
    </row>
    <row r="8" spans="1:25" s="70" customFormat="1" ht="11.45" customHeight="1" x14ac:dyDescent="0.2">
      <c r="A8" s="215"/>
      <c r="B8" s="210"/>
      <c r="C8" s="210"/>
      <c r="D8" s="210" t="s">
        <v>13</v>
      </c>
      <c r="E8" s="212" t="s">
        <v>2</v>
      </c>
      <c r="F8" s="212"/>
      <c r="G8" s="212"/>
      <c r="H8" s="212"/>
      <c r="I8" s="212"/>
      <c r="J8" s="212"/>
      <c r="K8" s="212"/>
      <c r="L8" s="210"/>
      <c r="M8" s="210"/>
      <c r="N8" s="210"/>
      <c r="O8" s="206"/>
      <c r="P8" s="216"/>
      <c r="Q8" s="205"/>
      <c r="R8" s="206"/>
    </row>
    <row r="9" spans="1:25" s="70" customFormat="1" ht="26.45" customHeight="1" x14ac:dyDescent="0.2">
      <c r="A9" s="215"/>
      <c r="B9" s="210"/>
      <c r="C9" s="210"/>
      <c r="D9" s="210"/>
      <c r="E9" s="223" t="s">
        <v>159</v>
      </c>
      <c r="F9" s="223"/>
      <c r="G9" s="210" t="s">
        <v>161</v>
      </c>
      <c r="H9" s="211" t="s">
        <v>160</v>
      </c>
      <c r="I9" s="210" t="s">
        <v>162</v>
      </c>
      <c r="J9" s="210" t="s">
        <v>91</v>
      </c>
      <c r="K9" s="210" t="s">
        <v>163</v>
      </c>
      <c r="L9" s="210"/>
      <c r="M9" s="210"/>
      <c r="N9" s="210"/>
      <c r="O9" s="206"/>
      <c r="P9" s="216"/>
      <c r="Q9" s="205"/>
      <c r="R9" s="206"/>
    </row>
    <row r="10" spans="1:25" s="70" customFormat="1" ht="108.6" customHeight="1" x14ac:dyDescent="0.2">
      <c r="A10" s="215"/>
      <c r="B10" s="210"/>
      <c r="C10" s="210"/>
      <c r="D10" s="210"/>
      <c r="E10" s="69" t="s">
        <v>13</v>
      </c>
      <c r="F10" s="69" t="s">
        <v>12</v>
      </c>
      <c r="G10" s="210"/>
      <c r="H10" s="211"/>
      <c r="I10" s="210"/>
      <c r="J10" s="210"/>
      <c r="K10" s="210"/>
      <c r="L10" s="210"/>
      <c r="M10" s="210"/>
      <c r="N10" s="210"/>
      <c r="O10" s="206"/>
      <c r="P10" s="209"/>
      <c r="Q10" s="205"/>
      <c r="R10" s="206"/>
    </row>
    <row r="11" spans="1:25" s="115" customFormat="1" ht="15" customHeight="1" x14ac:dyDescent="0.2">
      <c r="A11" s="71" t="s">
        <v>4</v>
      </c>
      <c r="B11" s="71" t="s">
        <v>5</v>
      </c>
      <c r="C11" s="71">
        <v>1</v>
      </c>
      <c r="D11" s="111">
        <v>2</v>
      </c>
      <c r="E11" s="111">
        <v>3</v>
      </c>
      <c r="F11" s="111">
        <v>4</v>
      </c>
      <c r="G11" s="111">
        <v>5</v>
      </c>
      <c r="H11" s="112">
        <v>6</v>
      </c>
      <c r="I11" s="111">
        <v>7</v>
      </c>
      <c r="J11" s="111">
        <v>8</v>
      </c>
      <c r="K11" s="111">
        <v>9</v>
      </c>
      <c r="L11" s="111">
        <v>10</v>
      </c>
      <c r="M11" s="111">
        <v>11</v>
      </c>
      <c r="N11" s="111">
        <v>12</v>
      </c>
      <c r="O11" s="113">
        <v>13</v>
      </c>
      <c r="P11" s="113">
        <v>14</v>
      </c>
      <c r="Q11" s="114">
        <v>15</v>
      </c>
      <c r="R11" s="72">
        <v>16</v>
      </c>
    </row>
    <row r="12" spans="1:25" s="17" customFormat="1" ht="43.9" customHeight="1" x14ac:dyDescent="0.2">
      <c r="A12" s="178" t="s">
        <v>156</v>
      </c>
      <c r="B12" s="45">
        <v>1010</v>
      </c>
      <c r="C12" s="75">
        <f>hidden1!A1</f>
        <v>1216353272</v>
      </c>
      <c r="D12" s="75">
        <f>hidden1!B1</f>
        <v>514986441</v>
      </c>
      <c r="E12" s="75">
        <f>hidden1!C1</f>
        <v>114045270</v>
      </c>
      <c r="F12" s="75">
        <f>hidden1!D1</f>
        <v>15613689</v>
      </c>
      <c r="G12" s="75">
        <f>hidden1!E1</f>
        <v>302155424</v>
      </c>
      <c r="H12" s="75">
        <f>hidden1!F1</f>
        <v>301181861</v>
      </c>
      <c r="I12" s="75">
        <f>hidden1!G1</f>
        <v>4964058</v>
      </c>
      <c r="J12" s="75">
        <f>hidden1!H1</f>
        <v>4688555</v>
      </c>
      <c r="K12" s="75">
        <f>hidden1!I1</f>
        <v>93821689</v>
      </c>
      <c r="L12" s="75">
        <f>hidden1!J1</f>
        <v>131225857</v>
      </c>
      <c r="M12" s="75">
        <f>hidden1!K1</f>
        <v>54730358</v>
      </c>
      <c r="N12" s="75">
        <f>hidden1!L1</f>
        <v>39519810</v>
      </c>
      <c r="O12" s="75">
        <f>hidden1!M1</f>
        <v>5309457</v>
      </c>
      <c r="P12" s="75">
        <f>hidden1!N1</f>
        <v>3946523</v>
      </c>
      <c r="Q12" s="75">
        <f>hidden1!O1</f>
        <v>1110396</v>
      </c>
      <c r="R12" s="75">
        <f>hidden1!P1</f>
        <v>469470953</v>
      </c>
    </row>
    <row r="13" spans="1:25" s="17" customFormat="1" ht="29.25" customHeight="1" x14ac:dyDescent="0.2">
      <c r="A13" s="179" t="s">
        <v>164</v>
      </c>
      <c r="B13" s="45">
        <v>1020</v>
      </c>
      <c r="C13" s="75">
        <f>hidden1!A2</f>
        <v>933892482</v>
      </c>
      <c r="D13" s="75">
        <f>hidden1!B2</f>
        <v>390679648</v>
      </c>
      <c r="E13" s="75">
        <f>hidden1!C2</f>
        <v>88300623</v>
      </c>
      <c r="F13" s="75">
        <f>hidden1!D2</f>
        <v>11961974</v>
      </c>
      <c r="G13" s="75">
        <f>hidden1!E2</f>
        <v>229808895</v>
      </c>
      <c r="H13" s="75">
        <f>hidden1!F2</f>
        <v>229007095</v>
      </c>
      <c r="I13" s="75">
        <f>hidden1!G2</f>
        <v>4622908</v>
      </c>
      <c r="J13" s="75">
        <f>hidden1!H2</f>
        <v>4407907</v>
      </c>
      <c r="K13" s="75">
        <f>hidden1!I2</f>
        <v>67947222</v>
      </c>
      <c r="L13" s="75">
        <f>hidden1!J2</f>
        <v>96440712</v>
      </c>
      <c r="M13" s="75">
        <f>hidden1!K2</f>
        <v>39846619</v>
      </c>
      <c r="N13" s="75">
        <f>hidden1!L2</f>
        <v>24646699</v>
      </c>
      <c r="O13" s="75">
        <f>hidden1!M2</f>
        <v>1949495</v>
      </c>
      <c r="P13" s="75">
        <f>hidden1!N2</f>
        <v>1451579</v>
      </c>
      <c r="Q13" s="75">
        <f>hidden1!O2</f>
        <v>238904</v>
      </c>
      <c r="R13" s="75">
        <f>hidden1!P2</f>
        <v>380090405</v>
      </c>
    </row>
    <row r="14" spans="1:25" s="17" customFormat="1" ht="67.900000000000006" customHeight="1" x14ac:dyDescent="0.2">
      <c r="A14" s="180" t="s">
        <v>224</v>
      </c>
      <c r="B14" s="45">
        <v>1030</v>
      </c>
      <c r="C14" s="75">
        <f>hidden1!A3</f>
        <v>121393263</v>
      </c>
      <c r="D14" s="75">
        <f>hidden1!B3</f>
        <v>61929385</v>
      </c>
      <c r="E14" s="75">
        <f>hidden1!C3</f>
        <v>14472535</v>
      </c>
      <c r="F14" s="75">
        <f>hidden1!D3</f>
        <v>1527615</v>
      </c>
      <c r="G14" s="75">
        <f>hidden1!E3</f>
        <v>42468520</v>
      </c>
      <c r="H14" s="75">
        <f>hidden1!F3</f>
        <v>42424451</v>
      </c>
      <c r="I14" s="75">
        <f>hidden1!G3</f>
        <v>19218</v>
      </c>
      <c r="J14" s="75">
        <f>hidden1!H3</f>
        <v>11442</v>
      </c>
      <c r="K14" s="75">
        <f>hidden1!I3</f>
        <v>4969112</v>
      </c>
      <c r="L14" s="75">
        <f>hidden1!J3</f>
        <v>872021</v>
      </c>
      <c r="M14" s="75">
        <f>hidden1!K3</f>
        <v>797328</v>
      </c>
      <c r="N14" s="75">
        <f>hidden1!L3</f>
        <v>4937447</v>
      </c>
      <c r="O14" s="75">
        <f>hidden1!M3</f>
        <v>456236</v>
      </c>
      <c r="P14" s="75">
        <f>hidden1!N3</f>
        <v>357560</v>
      </c>
      <c r="Q14" s="75">
        <f>hidden1!O3</f>
        <v>49324</v>
      </c>
      <c r="R14" s="75">
        <f>hidden1!P3</f>
        <v>52351522</v>
      </c>
    </row>
    <row r="15" spans="1:25" s="17" customFormat="1" ht="64.150000000000006" customHeight="1" x14ac:dyDescent="0.2">
      <c r="A15" s="181" t="s">
        <v>166</v>
      </c>
      <c r="B15" s="45">
        <v>1040</v>
      </c>
      <c r="C15" s="75">
        <f>hidden1!A4</f>
        <v>200816911</v>
      </c>
      <c r="D15" s="75">
        <f>hidden1!B4</f>
        <v>186646277</v>
      </c>
      <c r="E15" s="75">
        <f>hidden1!C4</f>
        <v>56561188</v>
      </c>
      <c r="F15" s="75">
        <f>hidden1!D4</f>
        <v>6461313</v>
      </c>
      <c r="G15" s="75">
        <f>hidden1!E4</f>
        <v>99067623</v>
      </c>
      <c r="H15" s="75">
        <f>hidden1!F4</f>
        <v>98966768</v>
      </c>
      <c r="I15" s="75">
        <f>hidden1!G4</f>
        <v>590499</v>
      </c>
      <c r="J15" s="75">
        <f>hidden1!H4</f>
        <v>574650</v>
      </c>
      <c r="K15" s="75">
        <f>hidden1!I4</f>
        <v>30426967</v>
      </c>
      <c r="L15" s="75">
        <f>hidden1!J4</f>
        <v>2694553</v>
      </c>
      <c r="M15" s="75">
        <f>hidden1!K4</f>
        <v>3094681</v>
      </c>
      <c r="N15" s="75">
        <f>hidden1!L4</f>
        <v>6543113</v>
      </c>
      <c r="O15" s="75">
        <f>hidden1!M4</f>
        <v>1348466</v>
      </c>
      <c r="P15" s="75">
        <f>hidden1!N4</f>
        <v>1258239</v>
      </c>
      <c r="Q15" s="75">
        <f>hidden1!O4</f>
        <v>6080</v>
      </c>
      <c r="R15" s="75">
        <f>hidden1!P4</f>
        <v>483741</v>
      </c>
    </row>
    <row r="16" spans="1:25" s="17" customFormat="1" ht="60" customHeight="1" x14ac:dyDescent="0.2">
      <c r="A16" s="179" t="s">
        <v>119</v>
      </c>
      <c r="B16" s="45">
        <v>1045</v>
      </c>
      <c r="C16" s="75">
        <f>hidden1!A5</f>
        <v>183085844</v>
      </c>
      <c r="D16" s="75">
        <f>hidden1!B5</f>
        <v>89533094</v>
      </c>
      <c r="E16" s="75">
        <f>hidden1!C5</f>
        <v>22339597</v>
      </c>
      <c r="F16" s="75">
        <f>hidden1!D5</f>
        <v>2542539</v>
      </c>
      <c r="G16" s="75">
        <f>hidden1!E5</f>
        <v>53399626</v>
      </c>
      <c r="H16" s="75">
        <f>hidden1!F5</f>
        <v>53365143</v>
      </c>
      <c r="I16" s="75">
        <f>hidden1!G5</f>
        <v>1176870</v>
      </c>
      <c r="J16" s="75">
        <f>hidden1!H5</f>
        <v>937694</v>
      </c>
      <c r="K16" s="75">
        <f>hidden1!I5</f>
        <v>12617001</v>
      </c>
      <c r="L16" s="75">
        <f>hidden1!J5</f>
        <v>20133724</v>
      </c>
      <c r="M16" s="75">
        <f>hidden1!K5</f>
        <v>6322329</v>
      </c>
      <c r="N16" s="75">
        <f>hidden1!L5</f>
        <v>928292</v>
      </c>
      <c r="O16" s="75">
        <f>hidden1!M5</f>
        <v>552000</v>
      </c>
      <c r="P16" s="75">
        <f>hidden1!N5</f>
        <v>452948</v>
      </c>
      <c r="Q16" s="75">
        <f>hidden1!O5</f>
        <v>11847</v>
      </c>
      <c r="R16" s="75">
        <f>hidden1!P5</f>
        <v>65604558</v>
      </c>
    </row>
    <row r="17" spans="1:18" s="17" customFormat="1" ht="45" customHeight="1" x14ac:dyDescent="0.2">
      <c r="A17" s="182" t="s">
        <v>109</v>
      </c>
      <c r="B17" s="45">
        <v>1050</v>
      </c>
      <c r="C17" s="75">
        <f>hidden1!A6</f>
        <v>282460790</v>
      </c>
      <c r="D17" s="75">
        <f>hidden1!B6</f>
        <v>124306793</v>
      </c>
      <c r="E17" s="75">
        <f>hidden1!C6</f>
        <v>25744647</v>
      </c>
      <c r="F17" s="75">
        <f>hidden1!D6</f>
        <v>3651715</v>
      </c>
      <c r="G17" s="75">
        <f>hidden1!E6</f>
        <v>72346529</v>
      </c>
      <c r="H17" s="75">
        <f>hidden1!F6</f>
        <v>72174766</v>
      </c>
      <c r="I17" s="75">
        <f>hidden1!G6</f>
        <v>341150</v>
      </c>
      <c r="J17" s="75">
        <f>hidden1!H6</f>
        <v>280648</v>
      </c>
      <c r="K17" s="75">
        <f>hidden1!I6</f>
        <v>25874467</v>
      </c>
      <c r="L17" s="75">
        <f>hidden1!J6</f>
        <v>34785145</v>
      </c>
      <c r="M17" s="75">
        <f>hidden1!K6</f>
        <v>14883739</v>
      </c>
      <c r="N17" s="75">
        <f>hidden1!L6</f>
        <v>14873111</v>
      </c>
      <c r="O17" s="75">
        <f>hidden1!M6</f>
        <v>3359962</v>
      </c>
      <c r="P17" s="75">
        <f>hidden1!N6</f>
        <v>2494944</v>
      </c>
      <c r="Q17" s="75">
        <f>hidden1!O6</f>
        <v>871492</v>
      </c>
      <c r="R17" s="75">
        <f>hidden1!P6</f>
        <v>89380548</v>
      </c>
    </row>
    <row r="18" spans="1:18" s="17" customFormat="1" ht="18" customHeight="1" x14ac:dyDescent="0.2">
      <c r="A18" s="183" t="s">
        <v>88</v>
      </c>
      <c r="B18" s="45">
        <v>1060</v>
      </c>
      <c r="C18" s="75">
        <f>hidden1!A7</f>
        <v>254766061</v>
      </c>
      <c r="D18" s="75">
        <f>hidden1!B7</f>
        <v>100260117</v>
      </c>
      <c r="E18" s="75">
        <f>hidden1!C7</f>
        <v>20668857</v>
      </c>
      <c r="F18" s="75">
        <f>hidden1!D7</f>
        <v>3025852</v>
      </c>
      <c r="G18" s="75">
        <f>hidden1!E7</f>
        <v>59278378</v>
      </c>
      <c r="H18" s="75">
        <f>hidden1!F7</f>
        <v>59163064</v>
      </c>
      <c r="I18" s="75">
        <f>hidden1!G7</f>
        <v>262705</v>
      </c>
      <c r="J18" s="75">
        <f>hidden1!H7</f>
        <v>210667</v>
      </c>
      <c r="K18" s="75">
        <f>hidden1!I7</f>
        <v>20050177</v>
      </c>
      <c r="L18" s="75">
        <f>hidden1!J7</f>
        <v>34453405</v>
      </c>
      <c r="M18" s="75">
        <f>hidden1!K7</f>
        <v>14286276</v>
      </c>
      <c r="N18" s="75">
        <f>hidden1!L7</f>
        <v>12833310</v>
      </c>
      <c r="O18" s="75">
        <f>hidden1!M7</f>
        <v>3143204</v>
      </c>
      <c r="P18" s="75">
        <f>hidden1!N7</f>
        <v>2316081</v>
      </c>
      <c r="Q18" s="75">
        <f>hidden1!O7</f>
        <v>838601</v>
      </c>
      <c r="R18" s="75">
        <f>hidden1!P7</f>
        <v>88951148</v>
      </c>
    </row>
    <row r="19" spans="1:18" s="16" customFormat="1" ht="21.75" customHeight="1" x14ac:dyDescent="0.2">
      <c r="A19" s="183" t="s">
        <v>89</v>
      </c>
      <c r="B19" s="45">
        <v>1070</v>
      </c>
      <c r="C19" s="75">
        <f>hidden1!A8</f>
        <v>27694729</v>
      </c>
      <c r="D19" s="75">
        <f>hidden1!B8</f>
        <v>24046676</v>
      </c>
      <c r="E19" s="75">
        <f>hidden1!C8</f>
        <v>5075790</v>
      </c>
      <c r="F19" s="75">
        <f>hidden1!D8</f>
        <v>625863</v>
      </c>
      <c r="G19" s="75">
        <f>hidden1!E8</f>
        <v>13068151</v>
      </c>
      <c r="H19" s="75">
        <f>hidden1!F8</f>
        <v>13011702</v>
      </c>
      <c r="I19" s="75">
        <f>hidden1!G8</f>
        <v>78445</v>
      </c>
      <c r="J19" s="75">
        <f>hidden1!H8</f>
        <v>69981</v>
      </c>
      <c r="K19" s="75">
        <f>hidden1!I8</f>
        <v>5824290</v>
      </c>
      <c r="L19" s="75">
        <f>hidden1!J8</f>
        <v>331740</v>
      </c>
      <c r="M19" s="75">
        <f>hidden1!K8</f>
        <v>597463</v>
      </c>
      <c r="N19" s="75">
        <f>hidden1!L8</f>
        <v>2039801</v>
      </c>
      <c r="O19" s="75">
        <f>hidden1!M8</f>
        <v>216758</v>
      </c>
      <c r="P19" s="75">
        <f>hidden1!N8</f>
        <v>178863</v>
      </c>
      <c r="Q19" s="75">
        <f>hidden1!O8</f>
        <v>32891</v>
      </c>
      <c r="R19" s="75">
        <f>hidden1!P8</f>
        <v>429400</v>
      </c>
    </row>
    <row r="20" spans="1:18" s="16" customFormat="1" ht="73.150000000000006" customHeight="1" x14ac:dyDescent="0.2">
      <c r="A20" s="181" t="s">
        <v>122</v>
      </c>
      <c r="B20" s="45">
        <v>1080</v>
      </c>
      <c r="C20" s="75">
        <f>hidden1!A9</f>
        <v>55894763</v>
      </c>
      <c r="D20" s="75">
        <f>hidden1!B9</f>
        <v>32982340</v>
      </c>
      <c r="E20" s="75">
        <f>hidden1!C9</f>
        <v>6449344</v>
      </c>
      <c r="F20" s="75">
        <f>hidden1!D9</f>
        <v>898509</v>
      </c>
      <c r="G20" s="75">
        <f>hidden1!E9</f>
        <v>21674776</v>
      </c>
      <c r="H20" s="75">
        <f>hidden1!F9</f>
        <v>21637930</v>
      </c>
      <c r="I20" s="75">
        <f>hidden1!G9</f>
        <v>12307</v>
      </c>
      <c r="J20" s="75">
        <f>hidden1!H9</f>
        <v>6245</v>
      </c>
      <c r="K20" s="75">
        <f>hidden1!I9</f>
        <v>4845913</v>
      </c>
      <c r="L20" s="75">
        <f>hidden1!J9</f>
        <v>721696</v>
      </c>
      <c r="M20" s="75">
        <f>hidden1!K9</f>
        <v>539937</v>
      </c>
      <c r="N20" s="75">
        <f>hidden1!L9</f>
        <v>3657257</v>
      </c>
      <c r="O20" s="75">
        <f>hidden1!M9</f>
        <v>704320</v>
      </c>
      <c r="P20" s="75">
        <f>hidden1!N9</f>
        <v>550062</v>
      </c>
      <c r="Q20" s="75">
        <f>hidden1!O9</f>
        <v>144113</v>
      </c>
      <c r="R20" s="75">
        <f>hidden1!P9</f>
        <v>17145100</v>
      </c>
    </row>
    <row r="21" spans="1:18" ht="66" customHeight="1" x14ac:dyDescent="0.2">
      <c r="A21" s="184" t="s">
        <v>167</v>
      </c>
      <c r="B21" s="45">
        <v>1090</v>
      </c>
      <c r="C21" s="75">
        <f>hidden1!A10</f>
        <v>359768805</v>
      </c>
      <c r="D21" s="75">
        <f>hidden1!B10</f>
        <v>191224646</v>
      </c>
      <c r="E21" s="75">
        <f>hidden1!C10</f>
        <v>37740439</v>
      </c>
      <c r="F21" s="75">
        <f>hidden1!D10</f>
        <v>4921773</v>
      </c>
      <c r="G21" s="75">
        <f>hidden1!E10</f>
        <v>112989528</v>
      </c>
      <c r="H21" s="75">
        <f>hidden1!F10</f>
        <v>112756995</v>
      </c>
      <c r="I21" s="75">
        <f>hidden1!G10</f>
        <v>604013</v>
      </c>
      <c r="J21" s="75">
        <f>hidden1!H10</f>
        <v>482278</v>
      </c>
      <c r="K21" s="75">
        <f>hidden1!I10</f>
        <v>39890666</v>
      </c>
      <c r="L21" s="75">
        <f>hidden1!J10</f>
        <v>11251253</v>
      </c>
      <c r="M21" s="75">
        <f>hidden1!K10</f>
        <v>7271177</v>
      </c>
      <c r="N21" s="75">
        <f>hidden1!L10</f>
        <v>17434778</v>
      </c>
      <c r="O21" s="75">
        <f>hidden1!M10</f>
        <v>4073534</v>
      </c>
      <c r="P21" s="75">
        <f>hidden1!N10</f>
        <v>3094562</v>
      </c>
      <c r="Q21" s="75">
        <f>hidden1!O10</f>
        <v>1615878</v>
      </c>
      <c r="R21" s="75">
        <f>hidden1!P10</f>
        <v>126897539</v>
      </c>
    </row>
    <row r="22" spans="1:18" ht="82.9" customHeight="1" x14ac:dyDescent="0.2">
      <c r="A22" s="179" t="s">
        <v>118</v>
      </c>
      <c r="B22" s="45">
        <v>1093</v>
      </c>
      <c r="C22" s="75">
        <f>hidden1!A11</f>
        <v>69561422</v>
      </c>
      <c r="D22" s="75">
        <f>hidden1!B11</f>
        <v>39295214</v>
      </c>
      <c r="E22" s="75">
        <f>hidden1!C11</f>
        <v>7493234</v>
      </c>
      <c r="F22" s="75">
        <f>hidden1!D11</f>
        <v>849055</v>
      </c>
      <c r="G22" s="75">
        <f>hidden1!E11</f>
        <v>23765816</v>
      </c>
      <c r="H22" s="75">
        <f>hidden1!F11</f>
        <v>23752144</v>
      </c>
      <c r="I22" s="75">
        <f>hidden1!G11</f>
        <v>135684</v>
      </c>
      <c r="J22" s="75">
        <f>hidden1!H11</f>
        <v>88228</v>
      </c>
      <c r="K22" s="75">
        <f>hidden1!I11</f>
        <v>7900480</v>
      </c>
      <c r="L22" s="75">
        <f>hidden1!J11</f>
        <v>5292038</v>
      </c>
      <c r="M22" s="75">
        <f>hidden1!K11</f>
        <v>2079500</v>
      </c>
      <c r="N22" s="75">
        <f>hidden1!L11</f>
        <v>350998</v>
      </c>
      <c r="O22" s="75">
        <f>hidden1!M11</f>
        <v>483905</v>
      </c>
      <c r="P22" s="75">
        <f>hidden1!N11</f>
        <v>394973</v>
      </c>
      <c r="Q22" s="75">
        <f>hidden1!O11</f>
        <v>54150</v>
      </c>
      <c r="R22" s="75">
        <f>hidden1!P11</f>
        <v>22005617</v>
      </c>
    </row>
    <row r="23" spans="1:18" ht="33" customHeight="1" x14ac:dyDescent="0.2">
      <c r="A23" s="133" t="s">
        <v>115</v>
      </c>
      <c r="B23" s="45">
        <v>1094</v>
      </c>
      <c r="C23" s="75">
        <f>hidden1!A12</f>
        <v>1926272</v>
      </c>
      <c r="D23" s="75">
        <f>hidden1!B12</f>
        <v>1179149</v>
      </c>
      <c r="E23" s="75">
        <f>hidden1!C12</f>
        <v>84494</v>
      </c>
      <c r="F23" s="75">
        <f>hidden1!D12</f>
        <v>41000</v>
      </c>
      <c r="G23" s="75">
        <f>hidden1!E12</f>
        <v>810796</v>
      </c>
      <c r="H23" s="75">
        <f>hidden1!F12</f>
        <v>810376</v>
      </c>
      <c r="I23" s="75">
        <f>hidden1!G12</f>
        <v>11807</v>
      </c>
      <c r="J23" s="75">
        <f>hidden1!H12</f>
        <v>1240</v>
      </c>
      <c r="K23" s="75">
        <f>hidden1!I12</f>
        <v>272052</v>
      </c>
      <c r="L23" s="75">
        <f>hidden1!J12</f>
        <v>142293</v>
      </c>
      <c r="M23" s="75">
        <f>hidden1!K12</f>
        <v>81391</v>
      </c>
      <c r="N23" s="75">
        <f>hidden1!L12</f>
        <v>10125</v>
      </c>
      <c r="O23" s="75">
        <f>hidden1!M12</f>
        <v>195395</v>
      </c>
      <c r="P23" s="75">
        <f>hidden1!N12</f>
        <v>155469</v>
      </c>
      <c r="Q23" s="75">
        <f>hidden1!O12</f>
        <v>299106</v>
      </c>
      <c r="R23" s="75">
        <f>hidden1!P12</f>
        <v>18813</v>
      </c>
    </row>
  </sheetData>
  <mergeCells count="27">
    <mergeCell ref="I9:I10"/>
    <mergeCell ref="P7:P10"/>
    <mergeCell ref="L7:L10"/>
    <mergeCell ref="A1:P1"/>
    <mergeCell ref="O5:P5"/>
    <mergeCell ref="D7:K7"/>
    <mergeCell ref="K9:K10"/>
    <mergeCell ref="D6:R6"/>
    <mergeCell ref="E9:F9"/>
    <mergeCell ref="N7:N10"/>
    <mergeCell ref="B6:B10"/>
    <mergeCell ref="Q1:R1"/>
    <mergeCell ref="Q5:R5"/>
    <mergeCell ref="Q7:Q10"/>
    <mergeCell ref="R7:R10"/>
    <mergeCell ref="A3:R3"/>
    <mergeCell ref="C2:O2"/>
    <mergeCell ref="O7:O10"/>
    <mergeCell ref="C6:C10"/>
    <mergeCell ref="H9:H10"/>
    <mergeCell ref="E8:K8"/>
    <mergeCell ref="J9:J10"/>
    <mergeCell ref="M7:M10"/>
    <mergeCell ref="G9:G10"/>
    <mergeCell ref="D8:D10"/>
    <mergeCell ref="C4:O4"/>
    <mergeCell ref="A6:A10"/>
  </mergeCells>
  <phoneticPr fontId="0" type="noConversion"/>
  <printOptions horizontalCentered="1"/>
  <pageMargins left="0" right="0" top="0.39370078740157483" bottom="0.19685039370078741" header="0.19685039370078741" footer="0"/>
  <pageSetup paperSize="9" scale="60" fitToHeight="0" orientation="landscape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2.75" x14ac:dyDescent="0.2"/>
  <sheetData>
    <row r="1" spans="1:8" x14ac:dyDescent="0.2">
      <c r="A1">
        <v>36322</v>
      </c>
      <c r="B1">
        <v>75729335</v>
      </c>
      <c r="C1">
        <v>41225321</v>
      </c>
      <c r="D1">
        <v>14568343</v>
      </c>
      <c r="E1">
        <v>3821213</v>
      </c>
      <c r="F1">
        <v>268786</v>
      </c>
      <c r="G1">
        <v>1836296</v>
      </c>
      <c r="H1">
        <v>14009376</v>
      </c>
    </row>
    <row r="2" spans="1:8" x14ac:dyDescent="0.2">
      <c r="A2">
        <v>7482</v>
      </c>
      <c r="B2">
        <v>1570590</v>
      </c>
      <c r="C2">
        <v>834502</v>
      </c>
      <c r="D2">
        <v>362899</v>
      </c>
      <c r="E2">
        <v>128897</v>
      </c>
      <c r="F2">
        <v>73</v>
      </c>
      <c r="G2">
        <v>30200</v>
      </c>
      <c r="H2">
        <v>214019</v>
      </c>
    </row>
    <row r="3" spans="1:8" x14ac:dyDescent="0.2">
      <c r="A3">
        <v>65859</v>
      </c>
      <c r="B3">
        <v>1947911</v>
      </c>
      <c r="C3">
        <v>410374</v>
      </c>
      <c r="D3">
        <v>233221</v>
      </c>
      <c r="E3">
        <v>67484</v>
      </c>
      <c r="F3">
        <v>0</v>
      </c>
      <c r="G3">
        <v>45635</v>
      </c>
      <c r="H3">
        <v>1191197</v>
      </c>
    </row>
    <row r="4" spans="1:8" x14ac:dyDescent="0.2">
      <c r="A4">
        <v>134802</v>
      </c>
      <c r="B4">
        <v>5944980</v>
      </c>
      <c r="C4">
        <v>2678139</v>
      </c>
      <c r="D4">
        <v>1609465</v>
      </c>
      <c r="E4">
        <v>342098</v>
      </c>
      <c r="F4">
        <v>3938</v>
      </c>
      <c r="G4">
        <v>396642</v>
      </c>
      <c r="H4">
        <v>914698</v>
      </c>
    </row>
    <row r="5" spans="1:8" x14ac:dyDescent="0.2">
      <c r="A5">
        <v>197</v>
      </c>
      <c r="B5">
        <v>122991</v>
      </c>
      <c r="C5">
        <v>112397</v>
      </c>
      <c r="D5">
        <v>2351</v>
      </c>
      <c r="E5">
        <v>364</v>
      </c>
      <c r="F5">
        <v>0</v>
      </c>
      <c r="G5">
        <v>3047</v>
      </c>
      <c r="H5">
        <v>4832</v>
      </c>
    </row>
    <row r="6" spans="1:8" x14ac:dyDescent="0.2">
      <c r="A6">
        <v>69131</v>
      </c>
      <c r="B6">
        <v>22750917</v>
      </c>
      <c r="C6">
        <v>12504140</v>
      </c>
      <c r="D6">
        <v>5686680</v>
      </c>
      <c r="E6">
        <v>1653715</v>
      </c>
      <c r="F6">
        <v>0</v>
      </c>
      <c r="G6">
        <v>173338</v>
      </c>
      <c r="H6">
        <v>2733044</v>
      </c>
    </row>
    <row r="7" spans="1:8" x14ac:dyDescent="0.2">
      <c r="A7">
        <v>345</v>
      </c>
      <c r="B7">
        <v>49622</v>
      </c>
      <c r="C7">
        <v>24584</v>
      </c>
      <c r="D7">
        <v>24742</v>
      </c>
      <c r="E7">
        <v>143</v>
      </c>
      <c r="F7">
        <v>0</v>
      </c>
      <c r="G7">
        <v>9</v>
      </c>
      <c r="H7">
        <v>144</v>
      </c>
    </row>
    <row r="8" spans="1:8" x14ac:dyDescent="0.2">
      <c r="A8">
        <v>326828</v>
      </c>
      <c r="B8">
        <v>38509962</v>
      </c>
      <c r="C8">
        <v>17829240</v>
      </c>
      <c r="D8">
        <v>7939490</v>
      </c>
      <c r="E8">
        <v>1961868</v>
      </c>
      <c r="F8">
        <v>14596</v>
      </c>
      <c r="G8">
        <v>461693</v>
      </c>
      <c r="H8">
        <v>10303075</v>
      </c>
    </row>
    <row r="9" spans="1:8" x14ac:dyDescent="0.2">
      <c r="A9">
        <v>640966</v>
      </c>
      <c r="B9">
        <v>146626308</v>
      </c>
      <c r="C9">
        <v>75618697</v>
      </c>
      <c r="D9">
        <v>30427191</v>
      </c>
      <c r="E9">
        <v>7975782</v>
      </c>
      <c r="F9">
        <v>287393</v>
      </c>
      <c r="G9">
        <v>2946860</v>
      </c>
      <c r="H9">
        <v>29370385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/>
  </sheetViews>
  <sheetFormatPr defaultRowHeight="12.75" x14ac:dyDescent="0.2"/>
  <sheetData>
    <row r="1" spans="1:14" x14ac:dyDescent="0.2">
      <c r="A1">
        <v>921523</v>
      </c>
      <c r="B1">
        <v>308434</v>
      </c>
      <c r="C1">
        <v>186736</v>
      </c>
      <c r="D1">
        <v>52242</v>
      </c>
      <c r="E1">
        <v>53893</v>
      </c>
      <c r="F1">
        <v>12560</v>
      </c>
      <c r="G1">
        <v>2542</v>
      </c>
      <c r="H1">
        <v>461</v>
      </c>
      <c r="I1">
        <v>613089</v>
      </c>
      <c r="J1">
        <v>233279</v>
      </c>
      <c r="K1">
        <v>44343</v>
      </c>
      <c r="L1">
        <v>261069</v>
      </c>
      <c r="M1">
        <v>74398</v>
      </c>
      <c r="N1">
        <v>10488</v>
      </c>
    </row>
    <row r="2" spans="1:14" x14ac:dyDescent="0.2">
      <c r="A2">
        <v>75376</v>
      </c>
      <c r="B2">
        <v>37295</v>
      </c>
      <c r="C2">
        <v>19946</v>
      </c>
      <c r="D2">
        <v>7623</v>
      </c>
      <c r="E2">
        <v>6807</v>
      </c>
      <c r="F2">
        <v>2714</v>
      </c>
      <c r="G2">
        <v>137</v>
      </c>
      <c r="H2">
        <v>68</v>
      </c>
      <c r="I2">
        <v>38081</v>
      </c>
      <c r="J2">
        <v>5451</v>
      </c>
      <c r="K2">
        <v>2977</v>
      </c>
      <c r="L2">
        <v>24095</v>
      </c>
      <c r="M2">
        <v>5558</v>
      </c>
      <c r="N2">
        <v>78</v>
      </c>
    </row>
    <row r="3" spans="1:14" x14ac:dyDescent="0.2">
      <c r="A3">
        <v>77829</v>
      </c>
      <c r="B3">
        <v>77227</v>
      </c>
      <c r="C3">
        <v>74633</v>
      </c>
      <c r="D3">
        <v>2594</v>
      </c>
      <c r="E3">
        <v>0</v>
      </c>
      <c r="F3">
        <v>0</v>
      </c>
      <c r="G3">
        <v>0</v>
      </c>
      <c r="H3">
        <v>0</v>
      </c>
      <c r="I3">
        <v>602</v>
      </c>
      <c r="J3">
        <v>71</v>
      </c>
      <c r="K3">
        <v>197</v>
      </c>
      <c r="L3">
        <v>230</v>
      </c>
      <c r="M3">
        <v>104</v>
      </c>
      <c r="N3">
        <v>0</v>
      </c>
    </row>
    <row r="4" spans="1:14" x14ac:dyDescent="0.2">
      <c r="A4">
        <v>50240</v>
      </c>
      <c r="B4">
        <v>49867</v>
      </c>
      <c r="C4">
        <v>49286</v>
      </c>
      <c r="D4">
        <v>581</v>
      </c>
      <c r="E4">
        <v>0</v>
      </c>
      <c r="F4">
        <v>0</v>
      </c>
      <c r="G4">
        <v>0</v>
      </c>
      <c r="H4">
        <v>0</v>
      </c>
      <c r="I4">
        <v>373</v>
      </c>
      <c r="J4">
        <v>0</v>
      </c>
      <c r="K4">
        <v>88</v>
      </c>
      <c r="L4">
        <v>133</v>
      </c>
      <c r="M4">
        <v>152</v>
      </c>
      <c r="N4">
        <v>0</v>
      </c>
    </row>
    <row r="5" spans="1:14" x14ac:dyDescent="0.2">
      <c r="A5">
        <v>148686618</v>
      </c>
      <c r="B5">
        <v>103282174</v>
      </c>
      <c r="C5">
        <v>55151823</v>
      </c>
      <c r="D5">
        <v>22996229</v>
      </c>
      <c r="E5">
        <v>17072619</v>
      </c>
      <c r="F5">
        <v>7176082</v>
      </c>
      <c r="G5">
        <v>520109</v>
      </c>
      <c r="H5">
        <v>365312</v>
      </c>
      <c r="I5">
        <v>45404444</v>
      </c>
      <c r="J5">
        <v>10299609</v>
      </c>
      <c r="K5">
        <v>5980456</v>
      </c>
      <c r="L5">
        <v>19013091</v>
      </c>
      <c r="M5">
        <v>10111288</v>
      </c>
      <c r="N5">
        <v>97138</v>
      </c>
    </row>
    <row r="6" spans="1:14" x14ac:dyDescent="0.2">
      <c r="A6">
        <v>28881750</v>
      </c>
      <c r="B6">
        <v>26946124</v>
      </c>
      <c r="C6">
        <v>12034341</v>
      </c>
      <c r="D6">
        <v>6906454</v>
      </c>
      <c r="E6">
        <v>5546478</v>
      </c>
      <c r="F6">
        <v>2370700</v>
      </c>
      <c r="G6">
        <v>74093</v>
      </c>
      <c r="H6">
        <v>14058</v>
      </c>
      <c r="I6">
        <v>1935626</v>
      </c>
      <c r="J6">
        <v>520699</v>
      </c>
      <c r="K6">
        <v>382036</v>
      </c>
      <c r="L6">
        <v>639536</v>
      </c>
      <c r="M6">
        <v>393355</v>
      </c>
      <c r="N6">
        <v>5</v>
      </c>
    </row>
    <row r="7" spans="1:14" x14ac:dyDescent="0.2">
      <c r="A7">
        <v>21584191</v>
      </c>
      <c r="B7">
        <v>19306943</v>
      </c>
      <c r="C7">
        <v>8142748</v>
      </c>
      <c r="D7">
        <v>6728331</v>
      </c>
      <c r="E7">
        <v>2883151</v>
      </c>
      <c r="F7">
        <v>1424900</v>
      </c>
      <c r="G7">
        <v>86336</v>
      </c>
      <c r="H7">
        <v>41477</v>
      </c>
      <c r="I7">
        <v>2277248</v>
      </c>
      <c r="J7">
        <v>326599</v>
      </c>
      <c r="K7">
        <v>194816</v>
      </c>
      <c r="L7">
        <v>1185095</v>
      </c>
      <c r="M7">
        <v>570738</v>
      </c>
      <c r="N7">
        <v>1116</v>
      </c>
    </row>
    <row r="8" spans="1:14" x14ac:dyDescent="0.2">
      <c r="A8">
        <v>98136780</v>
      </c>
      <c r="B8">
        <v>56955586</v>
      </c>
      <c r="C8">
        <v>34939034</v>
      </c>
      <c r="D8">
        <v>9340912</v>
      </c>
      <c r="E8">
        <v>8636431</v>
      </c>
      <c r="F8">
        <v>3369822</v>
      </c>
      <c r="G8">
        <v>359651</v>
      </c>
      <c r="H8">
        <v>309736</v>
      </c>
      <c r="I8">
        <v>41181194</v>
      </c>
      <c r="J8">
        <v>9448306</v>
      </c>
      <c r="K8">
        <v>5402843</v>
      </c>
      <c r="L8">
        <v>17185355</v>
      </c>
      <c r="M8">
        <v>9144690</v>
      </c>
      <c r="N8">
        <v>96007</v>
      </c>
    </row>
    <row r="9" spans="1:14" x14ac:dyDescent="0.2">
      <c r="A9">
        <v>21313815</v>
      </c>
      <c r="B9">
        <v>21313815</v>
      </c>
      <c r="C9">
        <v>15442111</v>
      </c>
      <c r="D9">
        <v>5551788</v>
      </c>
      <c r="E9">
        <v>79158</v>
      </c>
      <c r="F9">
        <v>18523</v>
      </c>
      <c r="G9">
        <v>178018</v>
      </c>
      <c r="H9">
        <v>44217</v>
      </c>
      <c r="I9">
        <v>0</v>
      </c>
      <c r="J9">
        <v>0</v>
      </c>
      <c r="K9">
        <v>0</v>
      </c>
      <c r="L9">
        <v>0</v>
      </c>
      <c r="M9">
        <v>0</v>
      </c>
      <c r="N9">
        <v>128</v>
      </c>
    </row>
    <row r="10" spans="1:14" x14ac:dyDescent="0.2">
      <c r="A10">
        <v>65488086</v>
      </c>
      <c r="B10">
        <v>29694344</v>
      </c>
      <c r="C10">
        <v>21363341</v>
      </c>
      <c r="D10">
        <v>3021844</v>
      </c>
      <c r="E10">
        <v>4109040</v>
      </c>
      <c r="F10">
        <v>803083</v>
      </c>
      <c r="G10">
        <v>301477</v>
      </c>
      <c r="H10">
        <v>95559</v>
      </c>
      <c r="I10">
        <v>35793742</v>
      </c>
      <c r="J10">
        <v>18556879</v>
      </c>
      <c r="K10">
        <v>4804338</v>
      </c>
      <c r="L10">
        <v>11087272</v>
      </c>
      <c r="M10">
        <v>1345253</v>
      </c>
      <c r="N10">
        <v>26805</v>
      </c>
    </row>
    <row r="11" spans="1:14" x14ac:dyDescent="0.2">
      <c r="A11">
        <v>110972759</v>
      </c>
      <c r="B11">
        <v>107549224</v>
      </c>
      <c r="C11">
        <v>74622130</v>
      </c>
      <c r="D11">
        <v>30539497</v>
      </c>
      <c r="E11">
        <v>934432</v>
      </c>
      <c r="F11">
        <v>185923</v>
      </c>
      <c r="G11">
        <v>969478</v>
      </c>
      <c r="H11">
        <v>297764</v>
      </c>
      <c r="I11">
        <v>3423535</v>
      </c>
      <c r="J11">
        <v>1572119</v>
      </c>
      <c r="K11">
        <v>471295</v>
      </c>
      <c r="L11">
        <v>1213607</v>
      </c>
      <c r="M11">
        <v>166514</v>
      </c>
      <c r="N11">
        <v>4417</v>
      </c>
    </row>
    <row r="12" spans="1:14" x14ac:dyDescent="0.2">
      <c r="A12">
        <v>105018687</v>
      </c>
      <c r="B12">
        <v>105018687</v>
      </c>
      <c r="C12">
        <v>73513219</v>
      </c>
      <c r="D12">
        <v>29999020</v>
      </c>
      <c r="E12">
        <v>239637</v>
      </c>
      <c r="F12">
        <v>44981</v>
      </c>
      <c r="G12">
        <v>936129</v>
      </c>
      <c r="H12">
        <v>285701</v>
      </c>
      <c r="I12">
        <v>0</v>
      </c>
      <c r="J12">
        <v>0</v>
      </c>
      <c r="K12">
        <v>0</v>
      </c>
      <c r="L12">
        <v>0</v>
      </c>
      <c r="M12">
        <v>0</v>
      </c>
      <c r="N12">
        <v>189</v>
      </c>
    </row>
    <row r="13" spans="1:14" x14ac:dyDescent="0.2">
      <c r="A13">
        <v>5954072</v>
      </c>
      <c r="B13">
        <v>2530537</v>
      </c>
      <c r="C13">
        <v>1108911</v>
      </c>
      <c r="D13">
        <v>540477</v>
      </c>
      <c r="E13">
        <v>694795</v>
      </c>
      <c r="F13">
        <v>140942</v>
      </c>
      <c r="G13">
        <v>33349</v>
      </c>
      <c r="H13">
        <v>12063</v>
      </c>
      <c r="I13">
        <v>3423535</v>
      </c>
      <c r="J13">
        <v>1572119</v>
      </c>
      <c r="K13">
        <v>471295</v>
      </c>
      <c r="L13">
        <v>1213607</v>
      </c>
      <c r="M13">
        <v>166514</v>
      </c>
      <c r="N13">
        <v>4228</v>
      </c>
    </row>
    <row r="14" spans="1:14" x14ac:dyDescent="0.2">
      <c r="A14">
        <v>50380283</v>
      </c>
      <c r="B14">
        <v>35299636</v>
      </c>
      <c r="C14">
        <v>21341950</v>
      </c>
      <c r="D14">
        <v>8532466</v>
      </c>
      <c r="E14">
        <v>3683725</v>
      </c>
      <c r="F14">
        <v>1019254</v>
      </c>
      <c r="G14">
        <v>561735</v>
      </c>
      <c r="H14">
        <v>160506</v>
      </c>
      <c r="I14">
        <v>15080647</v>
      </c>
      <c r="J14">
        <v>6297125</v>
      </c>
      <c r="K14">
        <v>2058369</v>
      </c>
      <c r="L14">
        <v>5612324</v>
      </c>
      <c r="M14">
        <v>1112829</v>
      </c>
      <c r="N14">
        <v>6200</v>
      </c>
    </row>
    <row r="15" spans="1:14" x14ac:dyDescent="0.2">
      <c r="A15">
        <v>21651173</v>
      </c>
      <c r="B15">
        <v>21581103</v>
      </c>
      <c r="C15">
        <v>15473239</v>
      </c>
      <c r="D15">
        <v>5408558</v>
      </c>
      <c r="E15">
        <v>181337</v>
      </c>
      <c r="F15">
        <v>46753</v>
      </c>
      <c r="G15">
        <v>379474</v>
      </c>
      <c r="H15">
        <v>91742</v>
      </c>
      <c r="I15">
        <v>70070</v>
      </c>
      <c r="J15">
        <v>12013</v>
      </c>
      <c r="K15">
        <v>9960</v>
      </c>
      <c r="L15">
        <v>30669</v>
      </c>
      <c r="M15">
        <v>17428</v>
      </c>
      <c r="N15">
        <v>206</v>
      </c>
    </row>
    <row r="16" spans="1:14" x14ac:dyDescent="0.2">
      <c r="A16">
        <v>28729110</v>
      </c>
      <c r="B16">
        <v>13718533</v>
      </c>
      <c r="C16">
        <v>5868711</v>
      </c>
      <c r="D16">
        <v>3123908</v>
      </c>
      <c r="E16">
        <v>3502388</v>
      </c>
      <c r="F16">
        <v>972501</v>
      </c>
      <c r="G16">
        <v>182261</v>
      </c>
      <c r="H16">
        <v>68764</v>
      </c>
      <c r="I16">
        <v>15010577</v>
      </c>
      <c r="J16">
        <v>6285112</v>
      </c>
      <c r="K16">
        <v>2048409</v>
      </c>
      <c r="L16">
        <v>5581655</v>
      </c>
      <c r="M16">
        <v>1095401</v>
      </c>
      <c r="N16">
        <v>5994</v>
      </c>
    </row>
    <row r="17" spans="1:14" x14ac:dyDescent="0.2">
      <c r="A17">
        <v>4312157</v>
      </c>
      <c r="B17">
        <v>3469798</v>
      </c>
      <c r="C17">
        <v>2619430</v>
      </c>
      <c r="D17">
        <v>75414</v>
      </c>
      <c r="E17">
        <v>756533</v>
      </c>
      <c r="F17">
        <v>18317</v>
      </c>
      <c r="G17">
        <v>0</v>
      </c>
      <c r="H17">
        <v>104</v>
      </c>
      <c r="I17">
        <v>842359</v>
      </c>
      <c r="J17">
        <v>411834</v>
      </c>
      <c r="K17">
        <v>34497</v>
      </c>
      <c r="L17">
        <v>349315</v>
      </c>
      <c r="M17">
        <v>46713</v>
      </c>
      <c r="N17">
        <v>760</v>
      </c>
    </row>
    <row r="18" spans="1:14" x14ac:dyDescent="0.2">
      <c r="A18">
        <v>565774</v>
      </c>
      <c r="B18">
        <v>559734</v>
      </c>
      <c r="C18">
        <v>192127</v>
      </c>
      <c r="D18">
        <v>305074</v>
      </c>
      <c r="E18">
        <v>16363</v>
      </c>
      <c r="F18">
        <v>17347</v>
      </c>
      <c r="G18">
        <v>17178</v>
      </c>
      <c r="H18">
        <v>11645</v>
      </c>
      <c r="I18">
        <v>6040</v>
      </c>
      <c r="J18">
        <v>230</v>
      </c>
      <c r="K18">
        <v>416</v>
      </c>
      <c r="L18">
        <v>2274</v>
      </c>
      <c r="M18">
        <v>3120</v>
      </c>
      <c r="N18">
        <v>0</v>
      </c>
    </row>
    <row r="19" spans="1:14" x14ac:dyDescent="0.2">
      <c r="A19">
        <v>1871935</v>
      </c>
      <c r="B19">
        <v>1367781</v>
      </c>
      <c r="C19">
        <v>339070</v>
      </c>
      <c r="D19">
        <v>926458</v>
      </c>
      <c r="E19">
        <v>23930</v>
      </c>
      <c r="F19">
        <v>47793</v>
      </c>
      <c r="G19">
        <v>11903</v>
      </c>
      <c r="H19">
        <v>18627</v>
      </c>
      <c r="I19">
        <v>504154</v>
      </c>
      <c r="J19">
        <v>2980</v>
      </c>
      <c r="K19">
        <v>13431</v>
      </c>
      <c r="L19">
        <v>267149</v>
      </c>
      <c r="M19">
        <v>220594</v>
      </c>
      <c r="N19">
        <v>0</v>
      </c>
    </row>
    <row r="20" spans="1:14" x14ac:dyDescent="0.2">
      <c r="A20">
        <v>1338259</v>
      </c>
      <c r="B20">
        <v>728902</v>
      </c>
      <c r="C20">
        <v>146063</v>
      </c>
      <c r="D20">
        <v>448961</v>
      </c>
      <c r="E20">
        <v>51332</v>
      </c>
      <c r="F20">
        <v>53659</v>
      </c>
      <c r="G20">
        <v>10844</v>
      </c>
      <c r="H20">
        <v>18043</v>
      </c>
      <c r="I20">
        <v>609357</v>
      </c>
      <c r="J20">
        <v>8332</v>
      </c>
      <c r="K20">
        <v>19523</v>
      </c>
      <c r="L20">
        <v>334574</v>
      </c>
      <c r="M20">
        <v>246928</v>
      </c>
      <c r="N20">
        <v>0</v>
      </c>
    </row>
    <row r="21" spans="1:14" x14ac:dyDescent="0.2">
      <c r="A21">
        <v>3574602</v>
      </c>
      <c r="B21">
        <v>3551980</v>
      </c>
      <c r="C21">
        <v>2915576</v>
      </c>
      <c r="D21">
        <v>266046</v>
      </c>
      <c r="E21">
        <v>334502</v>
      </c>
      <c r="F21">
        <v>20204</v>
      </c>
      <c r="G21">
        <v>14240</v>
      </c>
      <c r="H21">
        <v>1412</v>
      </c>
      <c r="I21">
        <v>22622</v>
      </c>
      <c r="J21">
        <v>14452</v>
      </c>
      <c r="K21">
        <v>1539</v>
      </c>
      <c r="L21">
        <v>6354</v>
      </c>
      <c r="M21">
        <v>277</v>
      </c>
      <c r="N21">
        <v>0</v>
      </c>
    </row>
    <row r="22" spans="1:14" x14ac:dyDescent="0.2">
      <c r="A22">
        <v>719585019</v>
      </c>
      <c r="B22">
        <v>553347724</v>
      </c>
      <c r="C22">
        <v>345544425</v>
      </c>
      <c r="D22">
        <v>134774477</v>
      </c>
      <c r="E22">
        <v>48806551</v>
      </c>
      <c r="F22">
        <v>17746058</v>
      </c>
      <c r="G22">
        <v>4638954</v>
      </c>
      <c r="H22">
        <v>1837259</v>
      </c>
      <c r="I22">
        <v>166237295</v>
      </c>
      <c r="J22">
        <v>55567209</v>
      </c>
      <c r="K22">
        <v>21940828</v>
      </c>
      <c r="L22">
        <v>64007404</v>
      </c>
      <c r="M22">
        <v>24721854</v>
      </c>
      <c r="N22">
        <v>253759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/>
  </sheetViews>
  <sheetFormatPr defaultRowHeight="12.75" x14ac:dyDescent="0.2"/>
  <sheetData>
    <row r="1" spans="1:16" x14ac:dyDescent="0.2">
      <c r="A1">
        <v>113642110</v>
      </c>
      <c r="B1">
        <v>4915277</v>
      </c>
      <c r="C1">
        <v>4872497</v>
      </c>
      <c r="D1">
        <v>42780</v>
      </c>
      <c r="E1">
        <v>75200</v>
      </c>
      <c r="F1">
        <v>13482990</v>
      </c>
      <c r="G1">
        <v>1974685</v>
      </c>
      <c r="H1">
        <v>284390</v>
      </c>
      <c r="I1">
        <v>1690295</v>
      </c>
      <c r="J1">
        <v>28306</v>
      </c>
      <c r="K1">
        <v>1792622</v>
      </c>
      <c r="L1">
        <v>83851</v>
      </c>
      <c r="M1">
        <v>1685586</v>
      </c>
      <c r="N1">
        <v>2764970</v>
      </c>
      <c r="O1">
        <v>85288984</v>
      </c>
      <c r="P1">
        <v>1547261</v>
      </c>
    </row>
    <row r="2" spans="1:16" x14ac:dyDescent="0.2">
      <c r="A2">
        <v>14638957</v>
      </c>
      <c r="B2">
        <v>80843</v>
      </c>
      <c r="C2">
        <v>39360</v>
      </c>
      <c r="D2">
        <v>41483</v>
      </c>
      <c r="E2">
        <v>75197</v>
      </c>
      <c r="F2">
        <v>1186930</v>
      </c>
      <c r="G2">
        <v>356004</v>
      </c>
      <c r="H2">
        <v>60994</v>
      </c>
      <c r="I2">
        <v>295010</v>
      </c>
      <c r="J2">
        <v>1885</v>
      </c>
      <c r="K2">
        <v>630100</v>
      </c>
      <c r="L2">
        <v>14845</v>
      </c>
      <c r="M2">
        <v>447857</v>
      </c>
      <c r="N2">
        <v>1057471</v>
      </c>
      <c r="O2">
        <v>10719508</v>
      </c>
      <c r="P2">
        <v>68217</v>
      </c>
    </row>
    <row r="3" spans="1:16" x14ac:dyDescent="0.2">
      <c r="A3">
        <v>12584971</v>
      </c>
      <c r="B3">
        <v>58503</v>
      </c>
      <c r="C3">
        <v>19031</v>
      </c>
      <c r="D3">
        <v>39472</v>
      </c>
      <c r="E3">
        <v>59723</v>
      </c>
      <c r="F3">
        <v>941491</v>
      </c>
      <c r="G3">
        <v>200914</v>
      </c>
      <c r="H3">
        <v>39290</v>
      </c>
      <c r="I3">
        <v>161624</v>
      </c>
      <c r="J3">
        <v>1</v>
      </c>
      <c r="K3">
        <v>365842</v>
      </c>
      <c r="L3">
        <v>7331</v>
      </c>
      <c r="M3">
        <v>439822</v>
      </c>
      <c r="N3">
        <v>954287</v>
      </c>
      <c r="O3">
        <v>9493377</v>
      </c>
      <c r="P3">
        <v>63647</v>
      </c>
    </row>
    <row r="4" spans="1:16" x14ac:dyDescent="0.2">
      <c r="A4">
        <v>801561</v>
      </c>
      <c r="B4">
        <v>13</v>
      </c>
      <c r="C4">
        <v>13</v>
      </c>
      <c r="D4">
        <v>0</v>
      </c>
      <c r="E4">
        <v>2</v>
      </c>
      <c r="F4">
        <v>0</v>
      </c>
      <c r="G4">
        <v>184940</v>
      </c>
      <c r="H4">
        <v>25444</v>
      </c>
      <c r="I4">
        <v>159496</v>
      </c>
      <c r="J4">
        <v>0</v>
      </c>
      <c r="K4">
        <v>332013</v>
      </c>
      <c r="L4">
        <v>6583</v>
      </c>
      <c r="M4">
        <v>135</v>
      </c>
      <c r="N4">
        <v>100310</v>
      </c>
      <c r="O4">
        <v>175415</v>
      </c>
      <c r="P4">
        <v>2150</v>
      </c>
    </row>
    <row r="5" spans="1:16" x14ac:dyDescent="0.2">
      <c r="A5">
        <v>3256239</v>
      </c>
      <c r="B5">
        <v>93275</v>
      </c>
      <c r="C5">
        <v>93275</v>
      </c>
      <c r="D5">
        <v>0</v>
      </c>
      <c r="E5">
        <v>60616</v>
      </c>
      <c r="F5">
        <v>433812</v>
      </c>
      <c r="G5">
        <v>226820</v>
      </c>
      <c r="H5">
        <v>58328</v>
      </c>
      <c r="I5">
        <v>168492</v>
      </c>
      <c r="J5">
        <v>0</v>
      </c>
      <c r="K5">
        <v>355748</v>
      </c>
      <c r="L5">
        <v>6583</v>
      </c>
      <c r="M5">
        <v>37674</v>
      </c>
      <c r="N5">
        <v>91969</v>
      </c>
      <c r="O5">
        <v>1945260</v>
      </c>
      <c r="P5">
        <v>4322</v>
      </c>
    </row>
    <row r="6" spans="1:16" x14ac:dyDescent="0.2">
      <c r="A6">
        <v>2308666</v>
      </c>
      <c r="B6">
        <v>114509</v>
      </c>
      <c r="C6">
        <v>114341</v>
      </c>
      <c r="D6">
        <v>168</v>
      </c>
      <c r="E6">
        <v>0</v>
      </c>
      <c r="F6">
        <v>0</v>
      </c>
      <c r="G6">
        <v>489580</v>
      </c>
      <c r="H6">
        <v>0</v>
      </c>
      <c r="I6">
        <v>489580</v>
      </c>
      <c r="J6">
        <v>0</v>
      </c>
      <c r="K6">
        <v>62030</v>
      </c>
      <c r="L6">
        <v>9597</v>
      </c>
      <c r="M6">
        <v>33306</v>
      </c>
      <c r="N6">
        <v>409221</v>
      </c>
      <c r="O6">
        <v>953591</v>
      </c>
      <c r="P6">
        <v>236627</v>
      </c>
    </row>
    <row r="7" spans="1:16" x14ac:dyDescent="0.2">
      <c r="A7">
        <v>2053986</v>
      </c>
      <c r="B7">
        <v>22340</v>
      </c>
      <c r="C7">
        <v>20329</v>
      </c>
      <c r="D7">
        <v>2011</v>
      </c>
      <c r="E7">
        <v>15474</v>
      </c>
      <c r="F7">
        <v>245439</v>
      </c>
      <c r="G7">
        <v>155090</v>
      </c>
      <c r="H7">
        <v>21704</v>
      </c>
      <c r="I7">
        <v>133386</v>
      </c>
      <c r="J7">
        <v>1884</v>
      </c>
      <c r="K7">
        <v>264258</v>
      </c>
      <c r="L7">
        <v>7514</v>
      </c>
      <c r="M7">
        <v>8035</v>
      </c>
      <c r="N7">
        <v>103184</v>
      </c>
      <c r="O7">
        <v>1226131</v>
      </c>
      <c r="P7">
        <v>4570</v>
      </c>
    </row>
    <row r="8" spans="1:16" x14ac:dyDescent="0.2">
      <c r="A8">
        <v>1656060</v>
      </c>
      <c r="B8">
        <v>20581</v>
      </c>
      <c r="C8">
        <v>18573</v>
      </c>
      <c r="D8">
        <v>2008</v>
      </c>
      <c r="E8">
        <v>15087</v>
      </c>
      <c r="F8">
        <v>176435</v>
      </c>
      <c r="G8">
        <v>120271</v>
      </c>
      <c r="H8">
        <v>18315</v>
      </c>
      <c r="I8">
        <v>101956</v>
      </c>
      <c r="J8">
        <v>20</v>
      </c>
      <c r="K8">
        <v>205900</v>
      </c>
      <c r="L8">
        <v>2735</v>
      </c>
      <c r="M8">
        <v>7050</v>
      </c>
      <c r="N8">
        <v>96018</v>
      </c>
      <c r="O8">
        <v>1008116</v>
      </c>
      <c r="P8">
        <v>3793</v>
      </c>
    </row>
    <row r="9" spans="1:16" x14ac:dyDescent="0.2">
      <c r="A9">
        <v>397926</v>
      </c>
      <c r="B9">
        <v>1759</v>
      </c>
      <c r="C9">
        <v>1756</v>
      </c>
      <c r="D9">
        <v>3</v>
      </c>
      <c r="E9">
        <v>387</v>
      </c>
      <c r="F9">
        <v>69004</v>
      </c>
      <c r="G9">
        <v>34819</v>
      </c>
      <c r="H9">
        <v>3389</v>
      </c>
      <c r="I9">
        <v>31430</v>
      </c>
      <c r="J9">
        <v>1864</v>
      </c>
      <c r="K9">
        <v>58358</v>
      </c>
      <c r="L9">
        <v>4779</v>
      </c>
      <c r="M9">
        <v>985</v>
      </c>
      <c r="N9">
        <v>7166</v>
      </c>
      <c r="O9">
        <v>218015</v>
      </c>
      <c r="P9">
        <v>777</v>
      </c>
    </row>
    <row r="10" spans="1:16" x14ac:dyDescent="0.2">
      <c r="A10">
        <v>590073</v>
      </c>
      <c r="B10">
        <v>1298</v>
      </c>
      <c r="C10">
        <v>1298</v>
      </c>
      <c r="D10">
        <v>0</v>
      </c>
      <c r="E10">
        <v>8</v>
      </c>
      <c r="F10">
        <v>1</v>
      </c>
      <c r="G10">
        <v>145073</v>
      </c>
      <c r="H10">
        <v>14342</v>
      </c>
      <c r="I10">
        <v>130731</v>
      </c>
      <c r="J10">
        <v>14</v>
      </c>
      <c r="K10">
        <v>258617</v>
      </c>
      <c r="L10">
        <v>5822</v>
      </c>
      <c r="M10">
        <v>96</v>
      </c>
      <c r="N10">
        <v>28283</v>
      </c>
      <c r="O10">
        <v>148886</v>
      </c>
      <c r="P10">
        <v>1975</v>
      </c>
    </row>
    <row r="11" spans="1:16" x14ac:dyDescent="0.2">
      <c r="A11">
        <v>4318945</v>
      </c>
      <c r="B11">
        <v>173320</v>
      </c>
      <c r="C11">
        <v>171106</v>
      </c>
      <c r="D11">
        <v>2214</v>
      </c>
      <c r="E11">
        <v>14911</v>
      </c>
      <c r="F11">
        <v>262425</v>
      </c>
      <c r="G11">
        <v>239788</v>
      </c>
      <c r="H11">
        <v>40036</v>
      </c>
      <c r="I11">
        <v>199752</v>
      </c>
      <c r="J11">
        <v>1884</v>
      </c>
      <c r="K11">
        <v>288737</v>
      </c>
      <c r="L11">
        <v>15587</v>
      </c>
      <c r="M11">
        <v>71252</v>
      </c>
      <c r="N11">
        <v>232096</v>
      </c>
      <c r="O11">
        <v>2989364</v>
      </c>
      <c r="P11">
        <v>29074</v>
      </c>
    </row>
    <row r="12" spans="1:16" x14ac:dyDescent="0.2">
      <c r="A12">
        <v>1877266</v>
      </c>
      <c r="B12">
        <v>145583</v>
      </c>
      <c r="C12">
        <v>145374</v>
      </c>
      <c r="D12">
        <v>209</v>
      </c>
      <c r="E12">
        <v>0</v>
      </c>
      <c r="F12">
        <v>0</v>
      </c>
      <c r="G12">
        <v>65126</v>
      </c>
      <c r="H12">
        <v>346</v>
      </c>
      <c r="I12">
        <v>64780</v>
      </c>
      <c r="J12">
        <v>0</v>
      </c>
      <c r="K12">
        <v>16724</v>
      </c>
      <c r="L12">
        <v>8201</v>
      </c>
      <c r="M12">
        <v>38342</v>
      </c>
      <c r="N12">
        <v>98903</v>
      </c>
      <c r="O12">
        <v>1484970</v>
      </c>
      <c r="P12">
        <v>18977</v>
      </c>
    </row>
    <row r="13" spans="1:16" x14ac:dyDescent="0.2">
      <c r="A13">
        <v>14477865</v>
      </c>
      <c r="B13">
        <v>273473</v>
      </c>
      <c r="C13">
        <v>273473</v>
      </c>
      <c r="D13">
        <v>0</v>
      </c>
      <c r="E13">
        <v>0</v>
      </c>
      <c r="F13">
        <v>11806528</v>
      </c>
      <c r="G13">
        <v>100481</v>
      </c>
      <c r="H13">
        <v>89556</v>
      </c>
      <c r="I13">
        <v>10925</v>
      </c>
      <c r="J13">
        <v>26100</v>
      </c>
      <c r="K13">
        <v>217632</v>
      </c>
      <c r="L13">
        <v>30653</v>
      </c>
      <c r="M13">
        <v>7316</v>
      </c>
      <c r="N13">
        <v>204902</v>
      </c>
      <c r="O13">
        <v>1779561</v>
      </c>
      <c r="P13">
        <v>31218</v>
      </c>
    </row>
    <row r="14" spans="1:16" x14ac:dyDescent="0.2">
      <c r="A14">
        <v>25131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25105</v>
      </c>
      <c r="K14">
        <v>0</v>
      </c>
      <c r="L14">
        <v>0</v>
      </c>
      <c r="M14">
        <v>26</v>
      </c>
      <c r="N14">
        <v>0</v>
      </c>
      <c r="O14">
        <v>0</v>
      </c>
      <c r="P14">
        <v>0</v>
      </c>
    </row>
    <row r="15" spans="1:16" x14ac:dyDescent="0.2">
      <c r="A15">
        <v>10837676</v>
      </c>
      <c r="B15">
        <v>0</v>
      </c>
      <c r="C15">
        <v>0</v>
      </c>
      <c r="D15">
        <v>0</v>
      </c>
      <c r="E15">
        <v>0</v>
      </c>
      <c r="F15">
        <v>10800000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37676</v>
      </c>
      <c r="P15">
        <v>0</v>
      </c>
    </row>
    <row r="16" spans="1:16" x14ac:dyDescent="0.2">
      <c r="A16">
        <v>1202028</v>
      </c>
      <c r="B16">
        <v>7064</v>
      </c>
      <c r="C16">
        <v>7064</v>
      </c>
      <c r="D16">
        <v>0</v>
      </c>
      <c r="E16">
        <v>0</v>
      </c>
      <c r="F16">
        <v>0</v>
      </c>
      <c r="G16">
        <v>42050</v>
      </c>
      <c r="H16">
        <v>42050</v>
      </c>
      <c r="I16">
        <v>0</v>
      </c>
      <c r="J16">
        <v>0</v>
      </c>
      <c r="K16">
        <v>17851</v>
      </c>
      <c r="L16">
        <v>0</v>
      </c>
      <c r="M16">
        <v>3801</v>
      </c>
      <c r="N16">
        <v>149550</v>
      </c>
      <c r="O16">
        <v>950972</v>
      </c>
      <c r="P16">
        <v>30739</v>
      </c>
    </row>
    <row r="17" spans="1:16" x14ac:dyDescent="0.2">
      <c r="A17">
        <v>37179</v>
      </c>
      <c r="B17">
        <v>6894</v>
      </c>
      <c r="C17">
        <v>6894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130</v>
      </c>
      <c r="N17">
        <v>8555</v>
      </c>
      <c r="O17">
        <v>0</v>
      </c>
      <c r="P17">
        <v>21600</v>
      </c>
    </row>
    <row r="18" spans="1:16" x14ac:dyDescent="0.2">
      <c r="A18">
        <v>2413030</v>
      </c>
      <c r="B18">
        <v>266409</v>
      </c>
      <c r="C18">
        <v>266409</v>
      </c>
      <c r="D18">
        <v>0</v>
      </c>
      <c r="E18">
        <v>0</v>
      </c>
      <c r="F18">
        <v>1006528</v>
      </c>
      <c r="G18">
        <v>58431</v>
      </c>
      <c r="H18">
        <v>47506</v>
      </c>
      <c r="I18">
        <v>10925</v>
      </c>
      <c r="J18">
        <v>995</v>
      </c>
      <c r="K18">
        <v>199781</v>
      </c>
      <c r="L18">
        <v>30653</v>
      </c>
      <c r="M18">
        <v>3489</v>
      </c>
      <c r="N18">
        <v>55352</v>
      </c>
      <c r="O18">
        <v>790913</v>
      </c>
      <c r="P18">
        <v>479</v>
      </c>
    </row>
    <row r="19" spans="1:16" x14ac:dyDescent="0.2">
      <c r="A19">
        <v>2413030</v>
      </c>
      <c r="B19">
        <v>266409</v>
      </c>
      <c r="C19">
        <v>266409</v>
      </c>
      <c r="D19">
        <v>0</v>
      </c>
      <c r="E19">
        <v>0</v>
      </c>
      <c r="F19">
        <v>1006528</v>
      </c>
      <c r="G19">
        <v>58431</v>
      </c>
      <c r="H19">
        <v>47506</v>
      </c>
      <c r="I19">
        <v>10925</v>
      </c>
      <c r="J19">
        <v>995</v>
      </c>
      <c r="K19">
        <v>199781</v>
      </c>
      <c r="L19">
        <v>30653</v>
      </c>
      <c r="M19">
        <v>3489</v>
      </c>
      <c r="N19">
        <v>55352</v>
      </c>
      <c r="O19">
        <v>790913</v>
      </c>
      <c r="P19">
        <v>479</v>
      </c>
    </row>
    <row r="20" spans="1:16" x14ac:dyDescent="0.2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 x14ac:dyDescent="0.2">
      <c r="A21">
        <v>6930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H21">
        <v>1</v>
      </c>
      <c r="I21">
        <v>0</v>
      </c>
      <c r="J21">
        <v>0</v>
      </c>
      <c r="K21">
        <v>4</v>
      </c>
      <c r="L21">
        <v>0</v>
      </c>
      <c r="M21">
        <v>0</v>
      </c>
      <c r="N21">
        <v>6925</v>
      </c>
      <c r="O21">
        <v>0</v>
      </c>
      <c r="P21">
        <v>0</v>
      </c>
    </row>
    <row r="22" spans="1:16" x14ac:dyDescent="0.2">
      <c r="A22">
        <v>5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1</v>
      </c>
      <c r="I22">
        <v>0</v>
      </c>
      <c r="J22">
        <v>0</v>
      </c>
      <c r="K22">
        <v>4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">
      <c r="A23">
        <v>284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284</v>
      </c>
      <c r="O23">
        <v>0</v>
      </c>
      <c r="P23">
        <v>0</v>
      </c>
    </row>
    <row r="24" spans="1:16" x14ac:dyDescent="0.2">
      <c r="A24">
        <v>6641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6641</v>
      </c>
      <c r="O24">
        <v>0</v>
      </c>
      <c r="P24">
        <v>0</v>
      </c>
    </row>
    <row r="25" spans="1:16" x14ac:dyDescent="0.2">
      <c r="A25">
        <v>5095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645</v>
      </c>
      <c r="M25">
        <v>1087</v>
      </c>
      <c r="N25">
        <v>2</v>
      </c>
      <c r="O25">
        <v>3361</v>
      </c>
      <c r="P25">
        <v>0</v>
      </c>
    </row>
    <row r="26" spans="1:16" x14ac:dyDescent="0.2">
      <c r="A26">
        <v>59422842</v>
      </c>
      <c r="B26">
        <v>2993732</v>
      </c>
      <c r="C26">
        <v>2992830</v>
      </c>
      <c r="D26">
        <v>902</v>
      </c>
      <c r="E26">
        <v>0</v>
      </c>
      <c r="F26">
        <v>0</v>
      </c>
      <c r="G26">
        <v>664907</v>
      </c>
      <c r="H26">
        <v>63314</v>
      </c>
      <c r="I26">
        <v>601593</v>
      </c>
      <c r="J26">
        <v>123</v>
      </c>
      <c r="K26">
        <v>517893</v>
      </c>
      <c r="L26">
        <v>5106</v>
      </c>
      <c r="M26">
        <v>847760</v>
      </c>
      <c r="N26">
        <v>689379</v>
      </c>
      <c r="O26">
        <v>52853400</v>
      </c>
      <c r="P26">
        <v>849331</v>
      </c>
    </row>
    <row r="27" spans="1:16" x14ac:dyDescent="0.2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 x14ac:dyDescent="0.2">
      <c r="A28">
        <v>359800</v>
      </c>
      <c r="B28">
        <v>68658</v>
      </c>
      <c r="C28">
        <v>68658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3226</v>
      </c>
      <c r="L28">
        <v>0</v>
      </c>
      <c r="M28">
        <v>20422</v>
      </c>
      <c r="N28">
        <v>16842</v>
      </c>
      <c r="O28">
        <v>250652</v>
      </c>
      <c r="P28">
        <v>0</v>
      </c>
    </row>
    <row r="29" spans="1:16" x14ac:dyDescent="0.2">
      <c r="A29">
        <v>59063042</v>
      </c>
      <c r="B29">
        <v>2925074</v>
      </c>
      <c r="C29">
        <v>2924172</v>
      </c>
      <c r="D29">
        <v>902</v>
      </c>
      <c r="E29">
        <v>0</v>
      </c>
      <c r="F29">
        <v>0</v>
      </c>
      <c r="G29">
        <v>664907</v>
      </c>
      <c r="H29">
        <v>63314</v>
      </c>
      <c r="I29">
        <v>601593</v>
      </c>
      <c r="J29">
        <v>123</v>
      </c>
      <c r="K29">
        <v>514667</v>
      </c>
      <c r="L29">
        <v>5106</v>
      </c>
      <c r="M29">
        <v>827338</v>
      </c>
      <c r="N29">
        <v>672537</v>
      </c>
      <c r="O29">
        <v>52602748</v>
      </c>
      <c r="P29">
        <v>849331</v>
      </c>
    </row>
    <row r="30" spans="1:16" x14ac:dyDescent="0.2">
      <c r="A30">
        <v>37676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37676</v>
      </c>
      <c r="P30">
        <v>0</v>
      </c>
    </row>
    <row r="31" spans="1:16" x14ac:dyDescent="0.2">
      <c r="A31">
        <v>1254140</v>
      </c>
      <c r="B31">
        <v>97822</v>
      </c>
      <c r="C31">
        <v>97822</v>
      </c>
      <c r="D31">
        <v>0</v>
      </c>
      <c r="E31">
        <v>3</v>
      </c>
      <c r="F31">
        <v>489532</v>
      </c>
      <c r="G31">
        <v>42058</v>
      </c>
      <c r="H31">
        <v>37121</v>
      </c>
      <c r="I31">
        <v>4937</v>
      </c>
      <c r="J31">
        <v>177</v>
      </c>
      <c r="K31">
        <v>102871</v>
      </c>
      <c r="L31">
        <v>15440</v>
      </c>
      <c r="M31">
        <v>3563</v>
      </c>
      <c r="N31">
        <v>57010</v>
      </c>
      <c r="O31">
        <v>440109</v>
      </c>
      <c r="P31">
        <v>5552</v>
      </c>
    </row>
    <row r="32" spans="1:16" x14ac:dyDescent="0.2">
      <c r="A32">
        <v>797788</v>
      </c>
      <c r="B32">
        <v>41821</v>
      </c>
      <c r="C32">
        <v>41821</v>
      </c>
      <c r="D32">
        <v>0</v>
      </c>
      <c r="E32">
        <v>0</v>
      </c>
      <c r="F32">
        <v>350765</v>
      </c>
      <c r="G32">
        <v>40857</v>
      </c>
      <c r="H32">
        <v>36792</v>
      </c>
      <c r="I32">
        <v>4065</v>
      </c>
      <c r="J32">
        <v>97</v>
      </c>
      <c r="K32">
        <v>68280</v>
      </c>
      <c r="L32">
        <v>8710</v>
      </c>
      <c r="M32">
        <v>2502</v>
      </c>
      <c r="N32">
        <v>42948</v>
      </c>
      <c r="O32">
        <v>237203</v>
      </c>
      <c r="P32">
        <v>4602</v>
      </c>
    </row>
    <row r="33" spans="1:16" x14ac:dyDescent="0.2">
      <c r="A33">
        <v>456352</v>
      </c>
      <c r="B33">
        <v>56001</v>
      </c>
      <c r="C33">
        <v>56001</v>
      </c>
      <c r="D33">
        <v>0</v>
      </c>
      <c r="E33">
        <v>3</v>
      </c>
      <c r="F33">
        <v>138767</v>
      </c>
      <c r="G33">
        <v>1201</v>
      </c>
      <c r="H33">
        <v>329</v>
      </c>
      <c r="I33">
        <v>872</v>
      </c>
      <c r="J33">
        <v>80</v>
      </c>
      <c r="K33">
        <v>34591</v>
      </c>
      <c r="L33">
        <v>6730</v>
      </c>
      <c r="M33">
        <v>1061</v>
      </c>
      <c r="N33">
        <v>14062</v>
      </c>
      <c r="O33">
        <v>202906</v>
      </c>
      <c r="P33">
        <v>950</v>
      </c>
    </row>
    <row r="34" spans="1:16" x14ac:dyDescent="0.2">
      <c r="A34">
        <v>87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90</v>
      </c>
      <c r="N34">
        <v>0</v>
      </c>
      <c r="O34">
        <v>-4</v>
      </c>
      <c r="P34">
        <v>0</v>
      </c>
    </row>
    <row r="35" spans="1:16" x14ac:dyDescent="0.2">
      <c r="A35">
        <v>1092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1092</v>
      </c>
      <c r="P35">
        <v>0</v>
      </c>
    </row>
    <row r="36" spans="1:16" x14ac:dyDescent="0.2">
      <c r="A36">
        <v>254337</v>
      </c>
      <c r="B36">
        <v>623</v>
      </c>
      <c r="C36">
        <v>623</v>
      </c>
      <c r="D36">
        <v>0</v>
      </c>
      <c r="E36">
        <v>3</v>
      </c>
      <c r="F36">
        <v>13443</v>
      </c>
      <c r="G36">
        <v>18398</v>
      </c>
      <c r="H36">
        <v>18382</v>
      </c>
      <c r="I36">
        <v>16</v>
      </c>
      <c r="J36">
        <v>0</v>
      </c>
      <c r="K36">
        <v>7804</v>
      </c>
      <c r="L36">
        <v>0</v>
      </c>
      <c r="M36">
        <v>1888</v>
      </c>
      <c r="N36">
        <v>29193</v>
      </c>
      <c r="O36">
        <v>177528</v>
      </c>
      <c r="P36">
        <v>5454</v>
      </c>
    </row>
    <row r="37" spans="1:16" x14ac:dyDescent="0.2">
      <c r="A37">
        <v>6416</v>
      </c>
      <c r="B37">
        <v>622</v>
      </c>
      <c r="C37">
        <v>622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185</v>
      </c>
      <c r="N37">
        <v>565</v>
      </c>
      <c r="O37">
        <v>0</v>
      </c>
      <c r="P37">
        <v>5044</v>
      </c>
    </row>
    <row r="38" spans="1:16" x14ac:dyDescent="0.2">
      <c r="A38">
        <v>998619</v>
      </c>
      <c r="B38">
        <v>97198</v>
      </c>
      <c r="C38">
        <v>97198</v>
      </c>
      <c r="D38">
        <v>0</v>
      </c>
      <c r="E38">
        <v>0</v>
      </c>
      <c r="F38">
        <v>476088</v>
      </c>
      <c r="G38">
        <v>23661</v>
      </c>
      <c r="H38">
        <v>18739</v>
      </c>
      <c r="I38">
        <v>4922</v>
      </c>
      <c r="J38">
        <v>176</v>
      </c>
      <c r="K38">
        <v>95067</v>
      </c>
      <c r="L38">
        <v>15439</v>
      </c>
      <c r="M38">
        <v>1583</v>
      </c>
      <c r="N38">
        <v>27814</v>
      </c>
      <c r="O38">
        <v>261494</v>
      </c>
      <c r="P38">
        <v>97</v>
      </c>
    </row>
    <row r="39" spans="1:16" x14ac:dyDescent="0.2">
      <c r="A39">
        <v>998619</v>
      </c>
      <c r="B39">
        <v>97198</v>
      </c>
      <c r="C39">
        <v>97198</v>
      </c>
      <c r="D39">
        <v>0</v>
      </c>
      <c r="E39">
        <v>0</v>
      </c>
      <c r="F39">
        <v>476088</v>
      </c>
      <c r="G39">
        <v>23661</v>
      </c>
      <c r="H39">
        <v>18739</v>
      </c>
      <c r="I39">
        <v>4922</v>
      </c>
      <c r="J39">
        <v>176</v>
      </c>
      <c r="K39">
        <v>95067</v>
      </c>
      <c r="L39">
        <v>15439</v>
      </c>
      <c r="M39">
        <v>1583</v>
      </c>
      <c r="N39">
        <v>27814</v>
      </c>
      <c r="O39">
        <v>261494</v>
      </c>
      <c r="P39">
        <v>97</v>
      </c>
    </row>
    <row r="40" spans="1:16" x14ac:dyDescent="0.2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 x14ac:dyDescent="0.2">
      <c r="A41">
        <v>4805</v>
      </c>
      <c r="B41">
        <v>0</v>
      </c>
      <c r="C41">
        <v>0</v>
      </c>
      <c r="D41">
        <v>0</v>
      </c>
      <c r="E41">
        <v>0</v>
      </c>
      <c r="F41">
        <v>0</v>
      </c>
      <c r="G41">
        <v>15</v>
      </c>
      <c r="H41">
        <v>2</v>
      </c>
      <c r="I41">
        <v>13</v>
      </c>
      <c r="J41">
        <v>0</v>
      </c>
      <c r="K41">
        <v>0</v>
      </c>
      <c r="L41">
        <v>1</v>
      </c>
      <c r="M41">
        <v>28</v>
      </c>
      <c r="N41">
        <v>3452</v>
      </c>
      <c r="O41">
        <v>1309</v>
      </c>
      <c r="P41">
        <v>0</v>
      </c>
    </row>
    <row r="42" spans="1:16" x14ac:dyDescent="0.2">
      <c r="A42">
        <v>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1:16" x14ac:dyDescent="0.2">
      <c r="A43">
        <v>1849</v>
      </c>
      <c r="B43">
        <v>0</v>
      </c>
      <c r="C43">
        <v>0</v>
      </c>
      <c r="D43">
        <v>0</v>
      </c>
      <c r="E43">
        <v>0</v>
      </c>
      <c r="F43">
        <v>0</v>
      </c>
      <c r="G43">
        <v>15</v>
      </c>
      <c r="H43">
        <v>2</v>
      </c>
      <c r="I43">
        <v>13</v>
      </c>
      <c r="J43">
        <v>0</v>
      </c>
      <c r="K43">
        <v>0</v>
      </c>
      <c r="L43">
        <v>1</v>
      </c>
      <c r="M43">
        <v>28</v>
      </c>
      <c r="N43">
        <v>496</v>
      </c>
      <c r="O43">
        <v>1309</v>
      </c>
      <c r="P43">
        <v>0</v>
      </c>
    </row>
    <row r="44" spans="1:16" x14ac:dyDescent="0.2">
      <c r="A44">
        <v>2956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2956</v>
      </c>
      <c r="O44">
        <v>0</v>
      </c>
      <c r="P44">
        <v>0</v>
      </c>
    </row>
    <row r="45" spans="1:16" x14ac:dyDescent="0.2">
      <c r="A45">
        <v>19650639</v>
      </c>
      <c r="B45">
        <v>1209315</v>
      </c>
      <c r="C45">
        <v>1209297</v>
      </c>
      <c r="D45">
        <v>18</v>
      </c>
      <c r="E45">
        <v>0</v>
      </c>
      <c r="F45">
        <v>0</v>
      </c>
      <c r="G45">
        <v>256513</v>
      </c>
      <c r="H45">
        <v>33056</v>
      </c>
      <c r="I45">
        <v>223457</v>
      </c>
      <c r="J45">
        <v>21</v>
      </c>
      <c r="K45">
        <v>245368</v>
      </c>
      <c r="L45">
        <v>8</v>
      </c>
      <c r="M45">
        <v>307414</v>
      </c>
      <c r="N45">
        <v>237707</v>
      </c>
      <c r="O45">
        <v>17056536</v>
      </c>
      <c r="P45">
        <v>337339</v>
      </c>
    </row>
    <row r="46" spans="1:16" x14ac:dyDescent="0.2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</row>
    <row r="47" spans="1:16" x14ac:dyDescent="0.2">
      <c r="A47">
        <v>90264</v>
      </c>
      <c r="B47">
        <v>5175</v>
      </c>
      <c r="C47">
        <v>5175</v>
      </c>
      <c r="D47">
        <v>0</v>
      </c>
      <c r="E47">
        <v>0</v>
      </c>
      <c r="F47">
        <v>0</v>
      </c>
      <c r="G47">
        <v>1452</v>
      </c>
      <c r="H47">
        <v>0</v>
      </c>
      <c r="I47">
        <v>1452</v>
      </c>
      <c r="J47">
        <v>0</v>
      </c>
      <c r="K47">
        <v>20</v>
      </c>
      <c r="L47">
        <v>0</v>
      </c>
      <c r="M47">
        <v>23845</v>
      </c>
      <c r="N47">
        <v>894</v>
      </c>
      <c r="O47">
        <v>58878</v>
      </c>
      <c r="P47">
        <v>0</v>
      </c>
    </row>
    <row r="48" spans="1:16" x14ac:dyDescent="0.2">
      <c r="A48">
        <v>19560375</v>
      </c>
      <c r="B48">
        <v>1204140</v>
      </c>
      <c r="C48">
        <v>1204122</v>
      </c>
      <c r="D48">
        <v>18</v>
      </c>
      <c r="E48">
        <v>0</v>
      </c>
      <c r="F48">
        <v>0</v>
      </c>
      <c r="G48">
        <v>255061</v>
      </c>
      <c r="H48">
        <v>33056</v>
      </c>
      <c r="I48">
        <v>222005</v>
      </c>
      <c r="J48">
        <v>21</v>
      </c>
      <c r="K48">
        <v>245348</v>
      </c>
      <c r="L48">
        <v>8</v>
      </c>
      <c r="M48">
        <v>283569</v>
      </c>
      <c r="N48">
        <v>236813</v>
      </c>
      <c r="O48">
        <v>16997658</v>
      </c>
      <c r="P48">
        <v>337339</v>
      </c>
    </row>
    <row r="49" spans="1:16" x14ac:dyDescent="0.2">
      <c r="A49">
        <v>1092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1092</v>
      </c>
      <c r="P49">
        <v>0</v>
      </c>
    </row>
    <row r="50" spans="1:16" x14ac:dyDescent="0.2">
      <c r="A50">
        <v>9746</v>
      </c>
      <c r="B50">
        <v>9300</v>
      </c>
      <c r="C50">
        <v>9300</v>
      </c>
      <c r="D50">
        <v>0</v>
      </c>
      <c r="E50">
        <v>21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23</v>
      </c>
      <c r="N50">
        <v>0</v>
      </c>
      <c r="O50">
        <v>40</v>
      </c>
      <c r="P50">
        <v>362</v>
      </c>
    </row>
    <row r="51" spans="1:16" x14ac:dyDescent="0.2">
      <c r="A51">
        <v>352524190</v>
      </c>
      <c r="B51">
        <v>15254229</v>
      </c>
      <c r="C51">
        <v>15122041</v>
      </c>
      <c r="D51">
        <v>132188</v>
      </c>
      <c r="E51">
        <v>316635</v>
      </c>
      <c r="F51">
        <v>43362794</v>
      </c>
      <c r="G51">
        <v>6445211</v>
      </c>
      <c r="H51">
        <v>1116044</v>
      </c>
      <c r="I51">
        <v>5329167</v>
      </c>
      <c r="J51">
        <v>90047</v>
      </c>
      <c r="K51">
        <v>7196204</v>
      </c>
      <c r="L51">
        <v>338020</v>
      </c>
      <c r="M51">
        <v>5112360</v>
      </c>
      <c r="N51">
        <v>8491923</v>
      </c>
      <c r="O51">
        <v>261448133</v>
      </c>
      <c r="P51">
        <v>4461403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/>
  </sheetViews>
  <sheetFormatPr defaultRowHeight="12.75" x14ac:dyDescent="0.2"/>
  <sheetData>
    <row r="1" spans="1:16" x14ac:dyDescent="0.2">
      <c r="A1">
        <v>3629566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2.75" x14ac:dyDescent="0.2"/>
  <sheetData>
    <row r="1" spans="1:1" x14ac:dyDescent="0.2">
      <c r="A1">
        <v>10941831</v>
      </c>
    </row>
    <row r="2" spans="1:1" x14ac:dyDescent="0.2">
      <c r="A2">
        <v>262607</v>
      </c>
    </row>
    <row r="3" spans="1:1" x14ac:dyDescent="0.2">
      <c r="A3">
        <v>266459</v>
      </c>
    </row>
    <row r="4" spans="1:1" x14ac:dyDescent="0.2">
      <c r="A4">
        <v>10103512</v>
      </c>
    </row>
    <row r="5" spans="1:1" x14ac:dyDescent="0.2">
      <c r="A5">
        <v>45735</v>
      </c>
    </row>
    <row r="6" spans="1:1" x14ac:dyDescent="0.2">
      <c r="A6">
        <v>2482502</v>
      </c>
    </row>
    <row r="7" spans="1:1" x14ac:dyDescent="0.2">
      <c r="A7">
        <v>560506</v>
      </c>
    </row>
    <row r="8" spans="1:1" x14ac:dyDescent="0.2">
      <c r="A8">
        <v>24663152</v>
      </c>
    </row>
  </sheetData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/>
  </sheetViews>
  <sheetFormatPr defaultRowHeight="12.75" x14ac:dyDescent="0.2"/>
  <sheetData>
    <row r="1" spans="1:13" x14ac:dyDescent="0.2">
      <c r="A1">
        <v>722659195</v>
      </c>
      <c r="B1">
        <v>598022299</v>
      </c>
      <c r="C1">
        <v>486650434</v>
      </c>
      <c r="D1">
        <v>22458179</v>
      </c>
      <c r="E1">
        <v>80586191</v>
      </c>
      <c r="F1">
        <v>8327495</v>
      </c>
      <c r="G1">
        <v>116044321</v>
      </c>
      <c r="H1">
        <v>89483249</v>
      </c>
      <c r="I1">
        <v>20887086</v>
      </c>
      <c r="J1">
        <v>5673986</v>
      </c>
      <c r="K1">
        <v>7153990</v>
      </c>
      <c r="L1">
        <v>835209</v>
      </c>
      <c r="M1">
        <v>603376</v>
      </c>
    </row>
    <row r="2" spans="1:13" x14ac:dyDescent="0.2">
      <c r="A2">
        <v>469470953</v>
      </c>
      <c r="B2">
        <v>369931225</v>
      </c>
      <c r="C2">
        <v>306597758</v>
      </c>
      <c r="D2">
        <v>14664442</v>
      </c>
      <c r="E2">
        <v>44527072</v>
      </c>
      <c r="F2">
        <v>4141953</v>
      </c>
      <c r="G2">
        <v>95976236</v>
      </c>
      <c r="H2">
        <v>74278287</v>
      </c>
      <c r="I2">
        <v>17034265</v>
      </c>
      <c r="J2">
        <v>4663684</v>
      </c>
      <c r="K2">
        <v>3225573</v>
      </c>
      <c r="L2">
        <v>301968</v>
      </c>
      <c r="M2">
        <v>35951</v>
      </c>
    </row>
    <row r="3" spans="1:13" x14ac:dyDescent="0.2">
      <c r="A3">
        <v>380090405</v>
      </c>
      <c r="B3">
        <v>284390628</v>
      </c>
      <c r="C3">
        <v>237141986</v>
      </c>
      <c r="D3">
        <v>9501919</v>
      </c>
      <c r="E3">
        <v>34484938</v>
      </c>
      <c r="F3">
        <v>3261785</v>
      </c>
      <c r="G3">
        <v>92572394</v>
      </c>
      <c r="H3">
        <v>71637200</v>
      </c>
      <c r="I3">
        <v>16444586</v>
      </c>
      <c r="J3">
        <v>4490608</v>
      </c>
      <c r="K3">
        <v>2812389</v>
      </c>
      <c r="L3">
        <v>280588</v>
      </c>
      <c r="M3">
        <v>34406</v>
      </c>
    </row>
    <row r="4" spans="1:13" x14ac:dyDescent="0.2">
      <c r="A4">
        <v>52351522</v>
      </c>
      <c r="B4">
        <v>52157889</v>
      </c>
      <c r="C4">
        <v>45013203</v>
      </c>
      <c r="D4">
        <v>2227295</v>
      </c>
      <c r="E4">
        <v>4511925</v>
      </c>
      <c r="F4">
        <v>405466</v>
      </c>
      <c r="G4">
        <v>142315</v>
      </c>
      <c r="H4">
        <v>117433</v>
      </c>
      <c r="I4">
        <v>23470</v>
      </c>
      <c r="J4">
        <v>1412</v>
      </c>
      <c r="K4">
        <v>47141</v>
      </c>
      <c r="L4">
        <v>4177</v>
      </c>
      <c r="M4">
        <v>0</v>
      </c>
    </row>
    <row r="5" spans="1:13" x14ac:dyDescent="0.2">
      <c r="A5">
        <v>483741</v>
      </c>
      <c r="B5">
        <v>378604</v>
      </c>
      <c r="C5">
        <v>186683</v>
      </c>
      <c r="D5">
        <v>5608</v>
      </c>
      <c r="E5">
        <v>94663</v>
      </c>
      <c r="F5">
        <v>91650</v>
      </c>
      <c r="G5">
        <v>51701</v>
      </c>
      <c r="H5">
        <v>40117</v>
      </c>
      <c r="I5">
        <v>7640</v>
      </c>
      <c r="J5">
        <v>3944</v>
      </c>
      <c r="K5">
        <v>53012</v>
      </c>
      <c r="L5">
        <v>0</v>
      </c>
      <c r="M5">
        <v>424</v>
      </c>
    </row>
    <row r="6" spans="1:13" x14ac:dyDescent="0.2">
      <c r="A6">
        <v>65604558</v>
      </c>
      <c r="B6">
        <v>54269025</v>
      </c>
      <c r="C6">
        <v>40662341</v>
      </c>
      <c r="D6">
        <v>1191224</v>
      </c>
      <c r="E6">
        <v>10639004</v>
      </c>
      <c r="F6">
        <v>1776456</v>
      </c>
      <c r="G6">
        <v>9454995</v>
      </c>
      <c r="H6">
        <v>7021091</v>
      </c>
      <c r="I6">
        <v>1962207</v>
      </c>
      <c r="J6">
        <v>471697</v>
      </c>
      <c r="K6">
        <v>1512767</v>
      </c>
      <c r="L6">
        <v>77079</v>
      </c>
      <c r="M6">
        <v>290692</v>
      </c>
    </row>
    <row r="7" spans="1:13" x14ac:dyDescent="0.2">
      <c r="A7">
        <v>89380548</v>
      </c>
      <c r="B7">
        <v>85540597</v>
      </c>
      <c r="C7">
        <v>69455772</v>
      </c>
      <c r="D7">
        <v>5162523</v>
      </c>
      <c r="E7">
        <v>10042134</v>
      </c>
      <c r="F7">
        <v>880168</v>
      </c>
      <c r="G7">
        <v>3403842</v>
      </c>
      <c r="H7">
        <v>2641087</v>
      </c>
      <c r="I7">
        <v>589679</v>
      </c>
      <c r="J7">
        <v>173076</v>
      </c>
      <c r="K7">
        <v>413184</v>
      </c>
      <c r="L7">
        <v>21380</v>
      </c>
      <c r="M7">
        <v>1545</v>
      </c>
    </row>
    <row r="8" spans="1:13" x14ac:dyDescent="0.2">
      <c r="A8">
        <v>88951148</v>
      </c>
      <c r="B8">
        <v>85138878</v>
      </c>
      <c r="C8">
        <v>69295986</v>
      </c>
      <c r="D8">
        <v>5154697</v>
      </c>
      <c r="E8">
        <v>9984733</v>
      </c>
      <c r="F8">
        <v>703462</v>
      </c>
      <c r="G8">
        <v>3394048</v>
      </c>
      <c r="H8">
        <v>2634771</v>
      </c>
      <c r="I8">
        <v>588405</v>
      </c>
      <c r="J8">
        <v>170872</v>
      </c>
      <c r="K8">
        <v>395446</v>
      </c>
      <c r="L8">
        <v>21355</v>
      </c>
      <c r="M8">
        <v>1421</v>
      </c>
    </row>
    <row r="9" spans="1:13" x14ac:dyDescent="0.2">
      <c r="A9">
        <v>429400</v>
      </c>
      <c r="B9">
        <v>401719</v>
      </c>
      <c r="C9">
        <v>159786</v>
      </c>
      <c r="D9">
        <v>7826</v>
      </c>
      <c r="E9">
        <v>57401</v>
      </c>
      <c r="F9">
        <v>176706</v>
      </c>
      <c r="G9">
        <v>9794</v>
      </c>
      <c r="H9">
        <v>6316</v>
      </c>
      <c r="I9">
        <v>1274</v>
      </c>
      <c r="J9">
        <v>2204</v>
      </c>
      <c r="K9">
        <v>17738</v>
      </c>
      <c r="L9">
        <v>25</v>
      </c>
      <c r="M9">
        <v>124</v>
      </c>
    </row>
    <row r="10" spans="1:13" x14ac:dyDescent="0.2">
      <c r="A10">
        <v>17145100</v>
      </c>
      <c r="B10">
        <v>17125039</v>
      </c>
      <c r="C10">
        <v>14152726</v>
      </c>
      <c r="D10">
        <v>1219940</v>
      </c>
      <c r="E10">
        <v>1637519</v>
      </c>
      <c r="F10">
        <v>114854</v>
      </c>
      <c r="G10">
        <v>5278</v>
      </c>
      <c r="H10">
        <v>4068</v>
      </c>
      <c r="I10">
        <v>806</v>
      </c>
      <c r="J10">
        <v>404</v>
      </c>
      <c r="K10">
        <v>13441</v>
      </c>
      <c r="L10">
        <v>1342</v>
      </c>
      <c r="M10">
        <v>0</v>
      </c>
    </row>
    <row r="11" spans="1:13" x14ac:dyDescent="0.2">
      <c r="A11">
        <v>126897539</v>
      </c>
      <c r="B11">
        <v>121726250</v>
      </c>
      <c r="C11">
        <v>98065661</v>
      </c>
      <c r="D11">
        <v>6903186</v>
      </c>
      <c r="E11">
        <v>15490682</v>
      </c>
      <c r="F11">
        <v>1266721</v>
      </c>
      <c r="G11">
        <v>4194172</v>
      </c>
      <c r="H11">
        <v>3245723</v>
      </c>
      <c r="I11">
        <v>735655</v>
      </c>
      <c r="J11">
        <v>212794</v>
      </c>
      <c r="K11">
        <v>876725</v>
      </c>
      <c r="L11">
        <v>50527</v>
      </c>
      <c r="M11">
        <v>49865</v>
      </c>
    </row>
    <row r="12" spans="1:13" x14ac:dyDescent="0.2">
      <c r="A12">
        <v>22005617</v>
      </c>
      <c r="B12">
        <v>21057999</v>
      </c>
      <c r="C12">
        <v>15999482</v>
      </c>
      <c r="D12">
        <v>892283</v>
      </c>
      <c r="E12">
        <v>3740939</v>
      </c>
      <c r="F12">
        <v>425295</v>
      </c>
      <c r="G12">
        <v>493622</v>
      </c>
      <c r="H12">
        <v>376175</v>
      </c>
      <c r="I12">
        <v>93421</v>
      </c>
      <c r="J12">
        <v>24026</v>
      </c>
      <c r="K12">
        <v>383744</v>
      </c>
      <c r="L12">
        <v>26915</v>
      </c>
      <c r="M12">
        <v>43337</v>
      </c>
    </row>
    <row r="13" spans="1:13" x14ac:dyDescent="0.2">
      <c r="A13">
        <v>62438100</v>
      </c>
      <c r="B13">
        <v>54124155</v>
      </c>
      <c r="C13">
        <v>46535661</v>
      </c>
      <c r="D13">
        <v>1427464</v>
      </c>
      <c r="E13">
        <v>5669169</v>
      </c>
      <c r="F13">
        <v>491861</v>
      </c>
      <c r="G13">
        <v>7864016</v>
      </c>
      <c r="H13">
        <v>6083685</v>
      </c>
      <c r="I13">
        <v>1376429</v>
      </c>
      <c r="J13">
        <v>403902</v>
      </c>
      <c r="K13">
        <v>430567</v>
      </c>
      <c r="L13">
        <v>19362</v>
      </c>
      <c r="M13">
        <v>0</v>
      </c>
    </row>
    <row r="14" spans="1:13" x14ac:dyDescent="0.2">
      <c r="A14">
        <v>9417</v>
      </c>
      <c r="B14">
        <v>8875</v>
      </c>
      <c r="C14">
        <v>986</v>
      </c>
      <c r="D14">
        <v>72</v>
      </c>
      <c r="E14">
        <v>7817</v>
      </c>
      <c r="F14">
        <v>0</v>
      </c>
      <c r="G14">
        <v>542</v>
      </c>
      <c r="H14">
        <v>0</v>
      </c>
      <c r="I14">
        <v>542</v>
      </c>
      <c r="J14">
        <v>0</v>
      </c>
      <c r="K14">
        <v>0</v>
      </c>
      <c r="L14">
        <v>0</v>
      </c>
      <c r="M14">
        <v>0</v>
      </c>
    </row>
    <row r="15" spans="1:13" x14ac:dyDescent="0.2">
      <c r="A15">
        <v>864223</v>
      </c>
      <c r="B15">
        <v>553806</v>
      </c>
      <c r="C15">
        <v>373930</v>
      </c>
      <c r="D15">
        <v>10884</v>
      </c>
      <c r="E15">
        <v>165057</v>
      </c>
      <c r="F15">
        <v>3935</v>
      </c>
      <c r="G15">
        <v>256045</v>
      </c>
      <c r="H15">
        <v>203736</v>
      </c>
      <c r="I15">
        <v>47667</v>
      </c>
      <c r="J15">
        <v>4642</v>
      </c>
      <c r="K15">
        <v>36436</v>
      </c>
      <c r="L15">
        <v>17936</v>
      </c>
      <c r="M15">
        <v>0</v>
      </c>
    </row>
    <row r="16" spans="1:13" x14ac:dyDescent="0.2">
      <c r="A16">
        <v>18788</v>
      </c>
      <c r="B16">
        <v>18746</v>
      </c>
      <c r="C16">
        <v>14360</v>
      </c>
      <c r="D16">
        <v>135</v>
      </c>
      <c r="E16">
        <v>3938</v>
      </c>
      <c r="F16">
        <v>313</v>
      </c>
      <c r="G16">
        <v>27</v>
      </c>
      <c r="H16">
        <v>0</v>
      </c>
      <c r="I16">
        <v>27</v>
      </c>
      <c r="J16">
        <v>0</v>
      </c>
      <c r="K16">
        <v>15</v>
      </c>
      <c r="L16">
        <v>0</v>
      </c>
      <c r="M16">
        <v>0</v>
      </c>
    </row>
    <row r="17" spans="1:13" x14ac:dyDescent="0.2">
      <c r="A17">
        <v>845431</v>
      </c>
      <c r="B17">
        <v>535057</v>
      </c>
      <c r="C17">
        <v>359569</v>
      </c>
      <c r="D17">
        <v>10749</v>
      </c>
      <c r="E17">
        <v>161117</v>
      </c>
      <c r="F17">
        <v>3622</v>
      </c>
      <c r="G17">
        <v>256018</v>
      </c>
      <c r="H17">
        <v>203736</v>
      </c>
      <c r="I17">
        <v>47640</v>
      </c>
      <c r="J17">
        <v>4642</v>
      </c>
      <c r="K17">
        <v>36421</v>
      </c>
      <c r="L17">
        <v>17935</v>
      </c>
      <c r="M17">
        <v>0</v>
      </c>
    </row>
    <row r="18" spans="1:13" x14ac:dyDescent="0.2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2">
      <c r="A19">
        <v>61126710</v>
      </c>
      <c r="B19">
        <v>53276153</v>
      </c>
      <c r="C19">
        <v>45964422</v>
      </c>
      <c r="D19">
        <v>1411365</v>
      </c>
      <c r="E19">
        <v>5428344</v>
      </c>
      <c r="F19">
        <v>472022</v>
      </c>
      <c r="G19">
        <v>7483327</v>
      </c>
      <c r="H19">
        <v>5789667</v>
      </c>
      <c r="I19">
        <v>1300622</v>
      </c>
      <c r="J19">
        <v>393038</v>
      </c>
      <c r="K19">
        <v>365804</v>
      </c>
      <c r="L19">
        <v>1426</v>
      </c>
      <c r="M19">
        <v>0</v>
      </c>
    </row>
    <row r="20" spans="1:13" x14ac:dyDescent="0.2">
      <c r="A20">
        <v>60341525</v>
      </c>
      <c r="B20">
        <v>52491353</v>
      </c>
      <c r="C20">
        <v>45278298</v>
      </c>
      <c r="D20">
        <v>1398610</v>
      </c>
      <c r="E20">
        <v>5342425</v>
      </c>
      <c r="F20">
        <v>472020</v>
      </c>
      <c r="G20">
        <v>7483277</v>
      </c>
      <c r="H20">
        <v>5789625</v>
      </c>
      <c r="I20">
        <v>1300614</v>
      </c>
      <c r="J20">
        <v>393038</v>
      </c>
      <c r="K20">
        <v>365469</v>
      </c>
      <c r="L20">
        <v>1426</v>
      </c>
      <c r="M20">
        <v>0</v>
      </c>
    </row>
    <row r="21" spans="1:13" x14ac:dyDescent="0.2">
      <c r="A21">
        <v>12141097</v>
      </c>
      <c r="B21">
        <v>12130331</v>
      </c>
      <c r="C21">
        <v>10727073</v>
      </c>
      <c r="D21">
        <v>401947</v>
      </c>
      <c r="E21">
        <v>941696</v>
      </c>
      <c r="F21">
        <v>59615</v>
      </c>
      <c r="G21">
        <v>1138</v>
      </c>
      <c r="H21">
        <v>933</v>
      </c>
      <c r="I21">
        <v>181</v>
      </c>
      <c r="J21">
        <v>24</v>
      </c>
      <c r="K21">
        <v>8710</v>
      </c>
      <c r="L21">
        <v>918</v>
      </c>
      <c r="M21">
        <v>0</v>
      </c>
    </row>
    <row r="22" spans="1:13" x14ac:dyDescent="0.2">
      <c r="A22">
        <v>785185</v>
      </c>
      <c r="B22">
        <v>784800</v>
      </c>
      <c r="C22">
        <v>686124</v>
      </c>
      <c r="D22">
        <v>12755</v>
      </c>
      <c r="E22">
        <v>85919</v>
      </c>
      <c r="F22">
        <v>2</v>
      </c>
      <c r="G22">
        <v>50</v>
      </c>
      <c r="H22">
        <v>42</v>
      </c>
      <c r="I22">
        <v>8</v>
      </c>
      <c r="J22">
        <v>0</v>
      </c>
      <c r="K22">
        <v>335</v>
      </c>
      <c r="L22">
        <v>0</v>
      </c>
      <c r="M22">
        <v>0</v>
      </c>
    </row>
    <row r="23" spans="1:13" x14ac:dyDescent="0.2">
      <c r="A23">
        <v>437750</v>
      </c>
      <c r="B23">
        <v>285316</v>
      </c>
      <c r="C23">
        <v>196322</v>
      </c>
      <c r="D23">
        <v>5144</v>
      </c>
      <c r="E23">
        <v>67947</v>
      </c>
      <c r="F23">
        <v>15903</v>
      </c>
      <c r="G23">
        <v>124102</v>
      </c>
      <c r="H23">
        <v>90282</v>
      </c>
      <c r="I23">
        <v>27598</v>
      </c>
      <c r="J23">
        <v>6222</v>
      </c>
      <c r="K23">
        <v>28332</v>
      </c>
      <c r="L23">
        <v>0</v>
      </c>
      <c r="M23">
        <v>0</v>
      </c>
    </row>
    <row r="24" spans="1:13" x14ac:dyDescent="0.2">
      <c r="A24">
        <v>437750</v>
      </c>
      <c r="B24">
        <v>285316</v>
      </c>
      <c r="C24">
        <v>196322</v>
      </c>
      <c r="D24">
        <v>5144</v>
      </c>
      <c r="E24">
        <v>67947</v>
      </c>
      <c r="F24">
        <v>15903</v>
      </c>
      <c r="G24">
        <v>124102</v>
      </c>
      <c r="H24">
        <v>90282</v>
      </c>
      <c r="I24">
        <v>27598</v>
      </c>
      <c r="J24">
        <v>6222</v>
      </c>
      <c r="K24">
        <v>28332</v>
      </c>
      <c r="L24">
        <v>0</v>
      </c>
      <c r="M24">
        <v>0</v>
      </c>
    </row>
    <row r="25" spans="1:13" x14ac:dyDescent="0.2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">
      <c r="A26">
        <v>2086976</v>
      </c>
      <c r="B26">
        <v>2069211</v>
      </c>
      <c r="C26">
        <v>1550602</v>
      </c>
      <c r="D26">
        <v>130714</v>
      </c>
      <c r="E26">
        <v>336249</v>
      </c>
      <c r="F26">
        <v>51646</v>
      </c>
      <c r="G26">
        <v>7888</v>
      </c>
      <c r="H26">
        <v>5096</v>
      </c>
      <c r="I26">
        <v>1530</v>
      </c>
      <c r="J26">
        <v>1262</v>
      </c>
      <c r="K26">
        <v>9877</v>
      </c>
      <c r="L26">
        <v>0</v>
      </c>
      <c r="M26">
        <v>0</v>
      </c>
    </row>
    <row r="27" spans="1:13" x14ac:dyDescent="0.2">
      <c r="A27">
        <v>21209</v>
      </c>
      <c r="B27">
        <v>18605</v>
      </c>
      <c r="C27">
        <v>13956</v>
      </c>
      <c r="D27">
        <v>7</v>
      </c>
      <c r="E27">
        <v>4642</v>
      </c>
      <c r="F27">
        <v>0</v>
      </c>
      <c r="G27">
        <v>0</v>
      </c>
      <c r="H27">
        <v>0</v>
      </c>
      <c r="I27">
        <v>0</v>
      </c>
      <c r="J27">
        <v>0</v>
      </c>
      <c r="K27">
        <v>2604</v>
      </c>
      <c r="L27">
        <v>0</v>
      </c>
      <c r="M27">
        <v>0</v>
      </c>
    </row>
    <row r="28" spans="1:13" x14ac:dyDescent="0.2">
      <c r="A28">
        <v>99456</v>
      </c>
      <c r="B28">
        <v>98884</v>
      </c>
      <c r="C28">
        <v>87937</v>
      </c>
      <c r="D28">
        <v>3061</v>
      </c>
      <c r="E28">
        <v>7773</v>
      </c>
      <c r="F28">
        <v>113</v>
      </c>
      <c r="G28">
        <v>572</v>
      </c>
      <c r="H28">
        <v>496</v>
      </c>
      <c r="I28">
        <v>70</v>
      </c>
      <c r="J28">
        <v>6</v>
      </c>
      <c r="K28">
        <v>0</v>
      </c>
      <c r="L28">
        <v>0</v>
      </c>
      <c r="M28">
        <v>0</v>
      </c>
    </row>
    <row r="29" spans="1:13" x14ac:dyDescent="0.2">
      <c r="A29">
        <v>1892179</v>
      </c>
      <c r="B29">
        <v>1878306</v>
      </c>
      <c r="C29">
        <v>1393328</v>
      </c>
      <c r="D29">
        <v>122041</v>
      </c>
      <c r="E29">
        <v>313543</v>
      </c>
      <c r="F29">
        <v>49394</v>
      </c>
      <c r="G29">
        <v>6624</v>
      </c>
      <c r="H29">
        <v>4171</v>
      </c>
      <c r="I29">
        <v>1290</v>
      </c>
      <c r="J29">
        <v>1163</v>
      </c>
      <c r="K29">
        <v>7249</v>
      </c>
      <c r="L29">
        <v>0</v>
      </c>
      <c r="M29">
        <v>0</v>
      </c>
    </row>
    <row r="30" spans="1:13" x14ac:dyDescent="0.2">
      <c r="A30">
        <v>74132</v>
      </c>
      <c r="B30">
        <v>73416</v>
      </c>
      <c r="C30">
        <v>55381</v>
      </c>
      <c r="D30">
        <v>5605</v>
      </c>
      <c r="E30">
        <v>10291</v>
      </c>
      <c r="F30">
        <v>2139</v>
      </c>
      <c r="G30">
        <v>692</v>
      </c>
      <c r="H30">
        <v>429</v>
      </c>
      <c r="I30">
        <v>170</v>
      </c>
      <c r="J30">
        <v>93</v>
      </c>
      <c r="K30">
        <v>24</v>
      </c>
      <c r="L30">
        <v>0</v>
      </c>
      <c r="M30">
        <v>0</v>
      </c>
    </row>
    <row r="31" spans="1:13" x14ac:dyDescent="0.2">
      <c r="A31">
        <v>1443</v>
      </c>
      <c r="B31">
        <v>0</v>
      </c>
      <c r="C31">
        <v>0</v>
      </c>
      <c r="D31">
        <v>0</v>
      </c>
      <c r="E31">
        <v>0</v>
      </c>
      <c r="F31">
        <v>0</v>
      </c>
      <c r="G31">
        <v>1443</v>
      </c>
      <c r="H31">
        <v>1182</v>
      </c>
      <c r="I31">
        <v>252</v>
      </c>
      <c r="J31">
        <v>9</v>
      </c>
      <c r="K31">
        <v>0</v>
      </c>
      <c r="L31">
        <v>0</v>
      </c>
      <c r="M31">
        <v>0</v>
      </c>
    </row>
    <row r="32" spans="1:13" x14ac:dyDescent="0.2">
      <c r="A32">
        <v>82</v>
      </c>
      <c r="B32">
        <v>0</v>
      </c>
      <c r="C32">
        <v>0</v>
      </c>
      <c r="D32">
        <v>0</v>
      </c>
      <c r="E32">
        <v>0</v>
      </c>
      <c r="F32">
        <v>0</v>
      </c>
      <c r="G32">
        <v>82</v>
      </c>
      <c r="H32">
        <v>54</v>
      </c>
      <c r="I32">
        <v>19</v>
      </c>
      <c r="J32">
        <v>9</v>
      </c>
      <c r="K32">
        <v>0</v>
      </c>
      <c r="L32">
        <v>0</v>
      </c>
      <c r="M32">
        <v>0</v>
      </c>
    </row>
    <row r="33" spans="1:13" x14ac:dyDescent="0.2">
      <c r="A33">
        <v>75619490</v>
      </c>
      <c r="B33">
        <v>71655939</v>
      </c>
      <c r="C33">
        <v>55298785</v>
      </c>
      <c r="D33">
        <v>2844347</v>
      </c>
      <c r="E33">
        <v>12316953</v>
      </c>
      <c r="F33">
        <v>1195854</v>
      </c>
      <c r="G33">
        <v>1991430</v>
      </c>
      <c r="H33">
        <v>1519525</v>
      </c>
      <c r="I33">
        <v>375485</v>
      </c>
      <c r="J33">
        <v>96420</v>
      </c>
      <c r="K33">
        <v>1370400</v>
      </c>
      <c r="L33">
        <v>386127</v>
      </c>
      <c r="M33">
        <v>215594</v>
      </c>
    </row>
    <row r="34" spans="1:13" x14ac:dyDescent="0.2">
      <c r="A34">
        <v>-8754</v>
      </c>
      <c r="B34">
        <v>-8754</v>
      </c>
      <c r="C34">
        <v>-8874</v>
      </c>
      <c r="D34">
        <v>0</v>
      </c>
      <c r="E34">
        <v>120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</row>
    <row r="35" spans="1:13" x14ac:dyDescent="0.2">
      <c r="A35">
        <v>8894424</v>
      </c>
      <c r="B35">
        <v>7335177</v>
      </c>
      <c r="C35">
        <v>5516810</v>
      </c>
      <c r="D35">
        <v>186084</v>
      </c>
      <c r="E35">
        <v>1438271</v>
      </c>
      <c r="F35">
        <v>194012</v>
      </c>
      <c r="G35">
        <v>1294054</v>
      </c>
      <c r="H35">
        <v>981457</v>
      </c>
      <c r="I35">
        <v>245376</v>
      </c>
      <c r="J35">
        <v>67221</v>
      </c>
      <c r="K35">
        <v>208377</v>
      </c>
      <c r="L35">
        <v>0</v>
      </c>
      <c r="M35">
        <v>56816</v>
      </c>
    </row>
    <row r="36" spans="1:13" x14ac:dyDescent="0.2">
      <c r="A36">
        <v>66733820</v>
      </c>
      <c r="B36">
        <v>64329516</v>
      </c>
      <c r="C36">
        <v>49790849</v>
      </c>
      <c r="D36">
        <v>2658263</v>
      </c>
      <c r="E36">
        <v>10878562</v>
      </c>
      <c r="F36">
        <v>1001842</v>
      </c>
      <c r="G36">
        <v>697376</v>
      </c>
      <c r="H36">
        <v>538068</v>
      </c>
      <c r="I36">
        <v>130109</v>
      </c>
      <c r="J36">
        <v>29199</v>
      </c>
      <c r="K36">
        <v>1162023</v>
      </c>
      <c r="L36">
        <v>386127</v>
      </c>
      <c r="M36">
        <v>158778</v>
      </c>
    </row>
    <row r="37" spans="1:13" x14ac:dyDescent="0.2">
      <c r="A37">
        <v>363945</v>
      </c>
      <c r="B37">
        <v>278644</v>
      </c>
      <c r="C37">
        <v>166704</v>
      </c>
      <c r="D37">
        <v>10884</v>
      </c>
      <c r="E37">
        <v>98249</v>
      </c>
      <c r="F37">
        <v>2807</v>
      </c>
      <c r="G37">
        <v>60125</v>
      </c>
      <c r="H37">
        <v>45710</v>
      </c>
      <c r="I37">
        <v>10549</v>
      </c>
      <c r="J37">
        <v>3866</v>
      </c>
      <c r="K37">
        <v>25176</v>
      </c>
      <c r="L37">
        <v>0</v>
      </c>
      <c r="M37">
        <v>0</v>
      </c>
    </row>
    <row r="38" spans="1:13" x14ac:dyDescent="0.2">
      <c r="A38">
        <v>14176598</v>
      </c>
      <c r="B38">
        <v>13904608</v>
      </c>
      <c r="C38">
        <v>11604425</v>
      </c>
      <c r="D38">
        <v>693926</v>
      </c>
      <c r="E38">
        <v>1503447</v>
      </c>
      <c r="F38">
        <v>102810</v>
      </c>
      <c r="G38">
        <v>204432</v>
      </c>
      <c r="H38">
        <v>159044</v>
      </c>
      <c r="I38">
        <v>34692</v>
      </c>
      <c r="J38">
        <v>10696</v>
      </c>
      <c r="K38">
        <v>67343</v>
      </c>
      <c r="L38">
        <v>185</v>
      </c>
      <c r="M38">
        <v>30</v>
      </c>
    </row>
    <row r="39" spans="1:13" x14ac:dyDescent="0.2">
      <c r="A39">
        <v>14086319</v>
      </c>
      <c r="B39">
        <v>13820105</v>
      </c>
      <c r="C39">
        <v>11567510</v>
      </c>
      <c r="D39">
        <v>692639</v>
      </c>
      <c r="E39">
        <v>1486628</v>
      </c>
      <c r="F39">
        <v>73328</v>
      </c>
      <c r="G39">
        <v>203436</v>
      </c>
      <c r="H39">
        <v>158288</v>
      </c>
      <c r="I39">
        <v>34630</v>
      </c>
      <c r="J39">
        <v>10518</v>
      </c>
      <c r="K39">
        <v>62564</v>
      </c>
      <c r="L39">
        <v>184</v>
      </c>
      <c r="M39">
        <v>30</v>
      </c>
    </row>
    <row r="40" spans="1:13" x14ac:dyDescent="0.2">
      <c r="A40">
        <v>90279</v>
      </c>
      <c r="B40">
        <v>84503</v>
      </c>
      <c r="C40">
        <v>36915</v>
      </c>
      <c r="D40">
        <v>1287</v>
      </c>
      <c r="E40">
        <v>16819</v>
      </c>
      <c r="F40">
        <v>29482</v>
      </c>
      <c r="G40">
        <v>996</v>
      </c>
      <c r="H40">
        <v>756</v>
      </c>
      <c r="I40">
        <v>62</v>
      </c>
      <c r="J40">
        <v>178</v>
      </c>
      <c r="K40">
        <v>4779</v>
      </c>
      <c r="L40">
        <v>1</v>
      </c>
      <c r="M40">
        <v>0</v>
      </c>
    </row>
    <row r="41" spans="1:13" x14ac:dyDescent="0.2">
      <c r="A41">
        <v>13881</v>
      </c>
      <c r="B41">
        <v>13790</v>
      </c>
      <c r="C41">
        <v>11786</v>
      </c>
      <c r="D41">
        <v>757</v>
      </c>
      <c r="E41">
        <v>1245</v>
      </c>
      <c r="F41">
        <v>2</v>
      </c>
      <c r="G41">
        <v>91</v>
      </c>
      <c r="H41">
        <v>74</v>
      </c>
      <c r="I41">
        <v>17</v>
      </c>
      <c r="J41">
        <v>0</v>
      </c>
      <c r="K41">
        <v>0</v>
      </c>
      <c r="L41">
        <v>0</v>
      </c>
      <c r="M41">
        <v>0</v>
      </c>
    </row>
    <row r="42" spans="1:13" x14ac:dyDescent="0.2">
      <c r="A42">
        <v>252947</v>
      </c>
      <c r="B42">
        <v>245690</v>
      </c>
      <c r="C42">
        <v>181049</v>
      </c>
      <c r="D42">
        <v>12483</v>
      </c>
      <c r="E42">
        <v>51715</v>
      </c>
      <c r="F42">
        <v>443</v>
      </c>
      <c r="G42">
        <v>951</v>
      </c>
      <c r="H42">
        <v>722</v>
      </c>
      <c r="I42">
        <v>163</v>
      </c>
      <c r="J42">
        <v>66</v>
      </c>
      <c r="K42">
        <v>6306</v>
      </c>
      <c r="L42">
        <v>0</v>
      </c>
      <c r="M42">
        <v>0</v>
      </c>
    </row>
    <row r="43" spans="1:13" x14ac:dyDescent="0.2">
      <c r="A43">
        <v>40753</v>
      </c>
      <c r="B43">
        <v>40752</v>
      </c>
      <c r="C43">
        <v>29588</v>
      </c>
      <c r="D43">
        <v>2581</v>
      </c>
      <c r="E43">
        <v>8420</v>
      </c>
      <c r="F43">
        <v>163</v>
      </c>
      <c r="G43">
        <v>0</v>
      </c>
      <c r="H43">
        <v>0</v>
      </c>
      <c r="I43">
        <v>0</v>
      </c>
      <c r="J43">
        <v>0</v>
      </c>
      <c r="K43">
        <v>1</v>
      </c>
      <c r="L43">
        <v>0</v>
      </c>
      <c r="M43">
        <v>0</v>
      </c>
    </row>
    <row r="44" spans="1:13" x14ac:dyDescent="0.2">
      <c r="A44">
        <v>212194</v>
      </c>
      <c r="B44">
        <v>204938</v>
      </c>
      <c r="C44">
        <v>151460</v>
      </c>
      <c r="D44">
        <v>9902</v>
      </c>
      <c r="E44">
        <v>43296</v>
      </c>
      <c r="F44">
        <v>280</v>
      </c>
      <c r="G44">
        <v>951</v>
      </c>
      <c r="H44">
        <v>722</v>
      </c>
      <c r="I44">
        <v>163</v>
      </c>
      <c r="J44">
        <v>66</v>
      </c>
      <c r="K44">
        <v>6305</v>
      </c>
      <c r="L44">
        <v>0</v>
      </c>
      <c r="M44">
        <v>0</v>
      </c>
    </row>
    <row r="45" spans="1:13" x14ac:dyDescent="0.2">
      <c r="A45">
        <v>13817879</v>
      </c>
      <c r="B45">
        <v>13563014</v>
      </c>
      <c r="C45">
        <v>11357307</v>
      </c>
      <c r="D45">
        <v>679471</v>
      </c>
      <c r="E45">
        <v>1429048</v>
      </c>
      <c r="F45">
        <v>97188</v>
      </c>
      <c r="G45">
        <v>199487</v>
      </c>
      <c r="H45">
        <v>155483</v>
      </c>
      <c r="I45">
        <v>33623</v>
      </c>
      <c r="J45">
        <v>10381</v>
      </c>
      <c r="K45">
        <v>55163</v>
      </c>
      <c r="L45">
        <v>185</v>
      </c>
      <c r="M45">
        <v>30</v>
      </c>
    </row>
    <row r="46" spans="1:13" x14ac:dyDescent="0.2">
      <c r="A46">
        <v>13627287</v>
      </c>
      <c r="B46">
        <v>13372579</v>
      </c>
      <c r="C46">
        <v>11206347</v>
      </c>
      <c r="D46">
        <v>665587</v>
      </c>
      <c r="E46">
        <v>1403458</v>
      </c>
      <c r="F46">
        <v>97187</v>
      </c>
      <c r="G46">
        <v>199487</v>
      </c>
      <c r="H46">
        <v>155483</v>
      </c>
      <c r="I46">
        <v>33623</v>
      </c>
      <c r="J46">
        <v>10381</v>
      </c>
      <c r="K46">
        <v>55006</v>
      </c>
      <c r="L46">
        <v>185</v>
      </c>
      <c r="M46">
        <v>30</v>
      </c>
    </row>
    <row r="47" spans="1:13" x14ac:dyDescent="0.2">
      <c r="A47">
        <v>3275149</v>
      </c>
      <c r="B47">
        <v>3273233</v>
      </c>
      <c r="C47">
        <v>2782358</v>
      </c>
      <c r="D47">
        <v>189162</v>
      </c>
      <c r="E47">
        <v>287718</v>
      </c>
      <c r="F47">
        <v>13995</v>
      </c>
      <c r="G47">
        <v>109</v>
      </c>
      <c r="H47">
        <v>71</v>
      </c>
      <c r="I47">
        <v>14</v>
      </c>
      <c r="J47">
        <v>24</v>
      </c>
      <c r="K47">
        <v>1718</v>
      </c>
      <c r="L47">
        <v>89</v>
      </c>
      <c r="M47">
        <v>0</v>
      </c>
    </row>
    <row r="48" spans="1:13" x14ac:dyDescent="0.2">
      <c r="A48">
        <v>190592</v>
      </c>
      <c r="B48">
        <v>190435</v>
      </c>
      <c r="C48">
        <v>150960</v>
      </c>
      <c r="D48">
        <v>13884</v>
      </c>
      <c r="E48">
        <v>25590</v>
      </c>
      <c r="F48">
        <v>1</v>
      </c>
      <c r="G48">
        <v>0</v>
      </c>
      <c r="H48">
        <v>0</v>
      </c>
      <c r="I48">
        <v>0</v>
      </c>
      <c r="J48">
        <v>0</v>
      </c>
      <c r="K48">
        <v>157</v>
      </c>
      <c r="L48">
        <v>0</v>
      </c>
      <c r="M48">
        <v>0</v>
      </c>
    </row>
    <row r="49" spans="1:13" x14ac:dyDescent="0.2">
      <c r="A49">
        <v>91799</v>
      </c>
      <c r="B49">
        <v>82044</v>
      </c>
      <c r="C49">
        <v>54259</v>
      </c>
      <c r="D49">
        <v>1209</v>
      </c>
      <c r="E49">
        <v>21411</v>
      </c>
      <c r="F49">
        <v>5165</v>
      </c>
      <c r="G49">
        <v>3903</v>
      </c>
      <c r="H49">
        <v>2763</v>
      </c>
      <c r="I49">
        <v>891</v>
      </c>
      <c r="J49">
        <v>249</v>
      </c>
      <c r="K49">
        <v>5852</v>
      </c>
      <c r="L49">
        <v>0</v>
      </c>
      <c r="M49">
        <v>0</v>
      </c>
    </row>
    <row r="50" spans="1:13" x14ac:dyDescent="0.2">
      <c r="A50">
        <v>91799</v>
      </c>
      <c r="B50">
        <v>82044</v>
      </c>
      <c r="C50">
        <v>54259</v>
      </c>
      <c r="D50">
        <v>1209</v>
      </c>
      <c r="E50">
        <v>21411</v>
      </c>
      <c r="F50">
        <v>5165</v>
      </c>
      <c r="G50">
        <v>3903</v>
      </c>
      <c r="H50">
        <v>2763</v>
      </c>
      <c r="I50">
        <v>891</v>
      </c>
      <c r="J50">
        <v>249</v>
      </c>
      <c r="K50">
        <v>5852</v>
      </c>
      <c r="L50">
        <v>0</v>
      </c>
      <c r="M50">
        <v>0</v>
      </c>
    </row>
    <row r="51" spans="1:13" x14ac:dyDescent="0.2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 x14ac:dyDescent="0.2">
      <c r="A52">
        <v>639307</v>
      </c>
      <c r="B52">
        <v>636668</v>
      </c>
      <c r="C52">
        <v>478174</v>
      </c>
      <c r="D52">
        <v>49589</v>
      </c>
      <c r="E52">
        <v>99449</v>
      </c>
      <c r="F52">
        <v>9456</v>
      </c>
      <c r="G52">
        <v>428</v>
      </c>
      <c r="H52">
        <v>296</v>
      </c>
      <c r="I52">
        <v>80</v>
      </c>
      <c r="J52">
        <v>52</v>
      </c>
      <c r="K52">
        <v>1782</v>
      </c>
      <c r="L52">
        <v>429</v>
      </c>
      <c r="M52">
        <v>0</v>
      </c>
    </row>
    <row r="53" spans="1:13" x14ac:dyDescent="0.2">
      <c r="A53">
        <v>1388</v>
      </c>
      <c r="B53">
        <v>1215</v>
      </c>
      <c r="C53">
        <v>871</v>
      </c>
      <c r="D53">
        <v>7</v>
      </c>
      <c r="E53">
        <v>337</v>
      </c>
      <c r="F53">
        <v>0</v>
      </c>
      <c r="G53">
        <v>0</v>
      </c>
      <c r="H53">
        <v>0</v>
      </c>
      <c r="I53">
        <v>0</v>
      </c>
      <c r="J53">
        <v>0</v>
      </c>
      <c r="K53">
        <v>173</v>
      </c>
      <c r="L53">
        <v>0</v>
      </c>
      <c r="M53">
        <v>0</v>
      </c>
    </row>
    <row r="54" spans="1:13" x14ac:dyDescent="0.2">
      <c r="A54">
        <v>30022</v>
      </c>
      <c r="B54">
        <v>29997</v>
      </c>
      <c r="C54">
        <v>25864</v>
      </c>
      <c r="D54">
        <v>1527</v>
      </c>
      <c r="E54">
        <v>2600</v>
      </c>
      <c r="F54">
        <v>6</v>
      </c>
      <c r="G54">
        <v>25</v>
      </c>
      <c r="H54">
        <v>18</v>
      </c>
      <c r="I54">
        <v>6</v>
      </c>
      <c r="J54">
        <v>1</v>
      </c>
      <c r="K54">
        <v>0</v>
      </c>
      <c r="L54">
        <v>0</v>
      </c>
      <c r="M54">
        <v>0</v>
      </c>
    </row>
    <row r="55" spans="1:13" x14ac:dyDescent="0.2">
      <c r="A55">
        <v>589613</v>
      </c>
      <c r="B55">
        <v>587185</v>
      </c>
      <c r="C55">
        <v>437557</v>
      </c>
      <c r="D55">
        <v>46558</v>
      </c>
      <c r="E55">
        <v>93854</v>
      </c>
      <c r="F55">
        <v>9216</v>
      </c>
      <c r="G55">
        <v>395</v>
      </c>
      <c r="H55">
        <v>272</v>
      </c>
      <c r="I55">
        <v>73</v>
      </c>
      <c r="J55">
        <v>50</v>
      </c>
      <c r="K55">
        <v>1604</v>
      </c>
      <c r="L55">
        <v>429</v>
      </c>
      <c r="M55">
        <v>0</v>
      </c>
    </row>
    <row r="56" spans="1:13" x14ac:dyDescent="0.2">
      <c r="A56">
        <v>18284</v>
      </c>
      <c r="B56">
        <v>18271</v>
      </c>
      <c r="C56">
        <v>13882</v>
      </c>
      <c r="D56">
        <v>1497</v>
      </c>
      <c r="E56">
        <v>2658</v>
      </c>
      <c r="F56">
        <v>234</v>
      </c>
      <c r="G56">
        <v>8</v>
      </c>
      <c r="H56">
        <v>6</v>
      </c>
      <c r="I56">
        <v>1</v>
      </c>
      <c r="J56">
        <v>1</v>
      </c>
      <c r="K56">
        <v>5</v>
      </c>
      <c r="L56">
        <v>0</v>
      </c>
      <c r="M56">
        <v>0</v>
      </c>
    </row>
    <row r="57" spans="1:13" x14ac:dyDescent="0.2">
      <c r="A57">
        <v>10617596</v>
      </c>
      <c r="B57">
        <v>10373469</v>
      </c>
      <c r="C57">
        <v>7923206</v>
      </c>
      <c r="D57">
        <v>564190</v>
      </c>
      <c r="E57">
        <v>1753909</v>
      </c>
      <c r="F57">
        <v>132164</v>
      </c>
      <c r="G57">
        <v>51274</v>
      </c>
      <c r="H57">
        <v>40050</v>
      </c>
      <c r="I57">
        <v>8977</v>
      </c>
      <c r="J57">
        <v>2247</v>
      </c>
      <c r="K57">
        <v>151937</v>
      </c>
      <c r="L57">
        <v>23144</v>
      </c>
      <c r="M57">
        <v>17772</v>
      </c>
    </row>
    <row r="58" spans="1:13" x14ac:dyDescent="0.2">
      <c r="A58">
        <v>2337</v>
      </c>
      <c r="B58">
        <v>2337</v>
      </c>
      <c r="C58">
        <v>2233</v>
      </c>
      <c r="D58">
        <v>27</v>
      </c>
      <c r="E58">
        <v>77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 x14ac:dyDescent="0.2">
      <c r="A59">
        <v>1348279</v>
      </c>
      <c r="B59">
        <v>1280864</v>
      </c>
      <c r="C59">
        <v>956500</v>
      </c>
      <c r="D59">
        <v>52478</v>
      </c>
      <c r="E59">
        <v>239843</v>
      </c>
      <c r="F59">
        <v>32043</v>
      </c>
      <c r="G59">
        <v>30296</v>
      </c>
      <c r="H59">
        <v>23222</v>
      </c>
      <c r="I59">
        <v>5617</v>
      </c>
      <c r="J59">
        <v>1457</v>
      </c>
      <c r="K59">
        <v>30865</v>
      </c>
      <c r="L59">
        <v>1247</v>
      </c>
      <c r="M59">
        <v>5007</v>
      </c>
    </row>
    <row r="60" spans="1:13" x14ac:dyDescent="0.2">
      <c r="A60">
        <v>9266980</v>
      </c>
      <c r="B60">
        <v>9090268</v>
      </c>
      <c r="C60">
        <v>6964473</v>
      </c>
      <c r="D60">
        <v>511685</v>
      </c>
      <c r="E60">
        <v>1513989</v>
      </c>
      <c r="F60">
        <v>100121</v>
      </c>
      <c r="G60">
        <v>20978</v>
      </c>
      <c r="H60">
        <v>16828</v>
      </c>
      <c r="I60">
        <v>3360</v>
      </c>
      <c r="J60">
        <v>790</v>
      </c>
      <c r="K60">
        <v>121072</v>
      </c>
      <c r="L60">
        <v>21897</v>
      </c>
      <c r="M60">
        <v>12765</v>
      </c>
    </row>
    <row r="61" spans="1:13" x14ac:dyDescent="0.2">
      <c r="A61">
        <v>204897</v>
      </c>
      <c r="B61">
        <v>197640</v>
      </c>
      <c r="C61">
        <v>145564</v>
      </c>
      <c r="D61">
        <v>9971</v>
      </c>
      <c r="E61">
        <v>41836</v>
      </c>
      <c r="F61">
        <v>269</v>
      </c>
      <c r="G61">
        <v>951</v>
      </c>
      <c r="H61">
        <v>722</v>
      </c>
      <c r="I61">
        <v>163</v>
      </c>
      <c r="J61">
        <v>66</v>
      </c>
      <c r="K61">
        <v>6306</v>
      </c>
      <c r="L61">
        <v>0</v>
      </c>
      <c r="M61">
        <v>0</v>
      </c>
    </row>
    <row r="62" spans="1:13" x14ac:dyDescent="0.2">
      <c r="A62">
        <v>2473380283</v>
      </c>
      <c r="B62">
        <v>2093458653</v>
      </c>
      <c r="C62">
        <v>1713716910</v>
      </c>
      <c r="D62">
        <v>84236023</v>
      </c>
      <c r="E62">
        <v>269191988</v>
      </c>
      <c r="F62">
        <v>26313732</v>
      </c>
      <c r="G62">
        <v>354317749</v>
      </c>
      <c r="H62">
        <v>273551276</v>
      </c>
      <c r="I62">
        <v>63419316</v>
      </c>
      <c r="J62">
        <v>17347157</v>
      </c>
      <c r="K62">
        <v>21576091</v>
      </c>
      <c r="L62">
        <v>2499797</v>
      </c>
      <c r="M62">
        <v>1527993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2.75" x14ac:dyDescent="0.2"/>
  <sheetData>
    <row r="1" spans="1:13" x14ac:dyDescent="0.2">
      <c r="A1">
        <v>18813</v>
      </c>
      <c r="B1">
        <v>16178</v>
      </c>
      <c r="C1">
        <v>12130</v>
      </c>
      <c r="D1">
        <v>986</v>
      </c>
      <c r="E1">
        <v>2770</v>
      </c>
      <c r="F1">
        <v>294</v>
      </c>
      <c r="G1">
        <v>2150</v>
      </c>
      <c r="H1">
        <v>1780</v>
      </c>
      <c r="I1">
        <v>330</v>
      </c>
      <c r="J1">
        <v>40</v>
      </c>
      <c r="K1">
        <v>251</v>
      </c>
      <c r="L1">
        <v>234</v>
      </c>
      <c r="M1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/>
  </sheetViews>
  <sheetFormatPr defaultRowHeight="12.75" x14ac:dyDescent="0.2"/>
  <sheetData>
    <row r="1" spans="1:2" x14ac:dyDescent="0.2">
      <c r="A1" t="s">
        <v>231</v>
      </c>
      <c r="B1">
        <v>1</v>
      </c>
    </row>
    <row r="2" spans="1:2" x14ac:dyDescent="0.2">
      <c r="A2" t="s">
        <v>232</v>
      </c>
      <c r="B2">
        <v>2</v>
      </c>
    </row>
    <row r="3" spans="1:2" x14ac:dyDescent="0.2">
      <c r="A3" t="s">
        <v>233</v>
      </c>
      <c r="B3">
        <v>3</v>
      </c>
    </row>
    <row r="4" spans="1:2" x14ac:dyDescent="0.2">
      <c r="A4" t="s">
        <v>234</v>
      </c>
      <c r="B4">
        <v>4</v>
      </c>
    </row>
    <row r="5" spans="1:2" x14ac:dyDescent="0.2">
      <c r="A5" t="s">
        <v>235</v>
      </c>
      <c r="B5">
        <v>5</v>
      </c>
    </row>
    <row r="6" spans="1:2" x14ac:dyDescent="0.2">
      <c r="A6" t="s">
        <v>236</v>
      </c>
      <c r="B6">
        <v>6</v>
      </c>
    </row>
    <row r="7" spans="1:2" x14ac:dyDescent="0.2">
      <c r="A7" t="s">
        <v>237</v>
      </c>
      <c r="B7">
        <v>7</v>
      </c>
    </row>
    <row r="8" spans="1:2" x14ac:dyDescent="0.2">
      <c r="A8" t="s">
        <v>238</v>
      </c>
      <c r="B8">
        <v>8</v>
      </c>
    </row>
    <row r="9" spans="1:2" x14ac:dyDescent="0.2">
      <c r="A9" t="s">
        <v>239</v>
      </c>
      <c r="B9">
        <v>9</v>
      </c>
    </row>
    <row r="10" spans="1:2" x14ac:dyDescent="0.2">
      <c r="A10" t="s">
        <v>240</v>
      </c>
      <c r="B10">
        <v>10</v>
      </c>
    </row>
    <row r="11" spans="1:2" x14ac:dyDescent="0.2">
      <c r="A11" t="s">
        <v>241</v>
      </c>
      <c r="B11">
        <v>11</v>
      </c>
    </row>
    <row r="12" spans="1:2" x14ac:dyDescent="0.2">
      <c r="A12" t="s">
        <v>242</v>
      </c>
      <c r="B12">
        <v>12</v>
      </c>
    </row>
    <row r="13" spans="1:2" x14ac:dyDescent="0.2">
      <c r="A13" t="s">
        <v>243</v>
      </c>
      <c r="B13">
        <v>13</v>
      </c>
    </row>
    <row r="14" spans="1:2" x14ac:dyDescent="0.2">
      <c r="A14" t="s">
        <v>244</v>
      </c>
      <c r="B14">
        <v>14</v>
      </c>
    </row>
    <row r="15" spans="1:2" x14ac:dyDescent="0.2">
      <c r="A15" t="s">
        <v>245</v>
      </c>
      <c r="B15">
        <v>15</v>
      </c>
    </row>
    <row r="16" spans="1:2" x14ac:dyDescent="0.2">
      <c r="A16" t="s">
        <v>246</v>
      </c>
      <c r="B16">
        <v>16</v>
      </c>
    </row>
    <row r="17" spans="1:2" x14ac:dyDescent="0.2">
      <c r="A17" t="s">
        <v>247</v>
      </c>
      <c r="B17">
        <v>17</v>
      </c>
    </row>
    <row r="18" spans="1:2" x14ac:dyDescent="0.2">
      <c r="A18" t="s">
        <v>248</v>
      </c>
      <c r="B18">
        <v>18</v>
      </c>
    </row>
    <row r="19" spans="1:2" x14ac:dyDescent="0.2">
      <c r="A19" t="s">
        <v>249</v>
      </c>
      <c r="B19">
        <v>19</v>
      </c>
    </row>
    <row r="20" spans="1:2" x14ac:dyDescent="0.2">
      <c r="A20" t="s">
        <v>250</v>
      </c>
      <c r="B20">
        <v>20</v>
      </c>
    </row>
    <row r="21" spans="1:2" x14ac:dyDescent="0.2">
      <c r="A21" t="s">
        <v>251</v>
      </c>
      <c r="B21">
        <v>21</v>
      </c>
    </row>
    <row r="22" spans="1:2" x14ac:dyDescent="0.2">
      <c r="A22" t="s">
        <v>252</v>
      </c>
      <c r="B22">
        <v>22</v>
      </c>
    </row>
    <row r="23" spans="1:2" x14ac:dyDescent="0.2">
      <c r="A23" t="s">
        <v>253</v>
      </c>
      <c r="B23">
        <v>23</v>
      </c>
    </row>
    <row r="24" spans="1:2" x14ac:dyDescent="0.2">
      <c r="A24" t="s">
        <v>254</v>
      </c>
      <c r="B24">
        <v>24</v>
      </c>
    </row>
    <row r="25" spans="1:2" x14ac:dyDescent="0.2">
      <c r="A25" t="s">
        <v>255</v>
      </c>
      <c r="B25">
        <v>25</v>
      </c>
    </row>
    <row r="26" spans="1:2" x14ac:dyDescent="0.2">
      <c r="A26" t="s">
        <v>256</v>
      </c>
      <c r="B26">
        <v>26</v>
      </c>
    </row>
    <row r="27" spans="1:2" x14ac:dyDescent="0.2">
      <c r="A27" t="s">
        <v>257</v>
      </c>
      <c r="B27">
        <v>27</v>
      </c>
    </row>
    <row r="28" spans="1:2" x14ac:dyDescent="0.2">
      <c r="A28" t="s">
        <v>258</v>
      </c>
      <c r="B28">
        <v>28</v>
      </c>
    </row>
    <row r="29" spans="1:2" x14ac:dyDescent="0.2">
      <c r="A29" t="s">
        <v>259</v>
      </c>
      <c r="B29">
        <v>29</v>
      </c>
    </row>
    <row r="30" spans="1:2" x14ac:dyDescent="0.2">
      <c r="A30" t="s">
        <v>260</v>
      </c>
      <c r="B30">
        <v>30</v>
      </c>
    </row>
    <row r="31" spans="1:2" x14ac:dyDescent="0.2">
      <c r="A31" t="s">
        <v>261</v>
      </c>
      <c r="B31">
        <v>31</v>
      </c>
    </row>
    <row r="32" spans="1:2" x14ac:dyDescent="0.2">
      <c r="A32" t="s">
        <v>262</v>
      </c>
      <c r="B32">
        <v>32</v>
      </c>
    </row>
    <row r="33" spans="1:2" x14ac:dyDescent="0.2">
      <c r="A33" t="s">
        <v>263</v>
      </c>
      <c r="B33">
        <v>33</v>
      </c>
    </row>
    <row r="34" spans="1:2" x14ac:dyDescent="0.2">
      <c r="A34" t="s">
        <v>264</v>
      </c>
      <c r="B34">
        <v>34</v>
      </c>
    </row>
    <row r="35" spans="1:2" x14ac:dyDescent="0.2">
      <c r="A35" t="s">
        <v>265</v>
      </c>
      <c r="B35">
        <v>35</v>
      </c>
    </row>
    <row r="36" spans="1:2" x14ac:dyDescent="0.2">
      <c r="A36" t="s">
        <v>266</v>
      </c>
      <c r="B36">
        <v>36</v>
      </c>
    </row>
    <row r="37" spans="1:2" x14ac:dyDescent="0.2">
      <c r="A37" t="s">
        <v>267</v>
      </c>
      <c r="B37">
        <v>37</v>
      </c>
    </row>
    <row r="38" spans="1:2" x14ac:dyDescent="0.2">
      <c r="A38">
        <v>2017</v>
      </c>
      <c r="B38">
        <v>38</v>
      </c>
    </row>
    <row r="39" spans="1:2" x14ac:dyDescent="0.2">
      <c r="A39">
        <v>2015</v>
      </c>
      <c r="B39">
        <v>39</v>
      </c>
    </row>
    <row r="40" spans="1:2" x14ac:dyDescent="0.2">
      <c r="A40" t="s">
        <v>268</v>
      </c>
      <c r="B40">
        <v>40</v>
      </c>
    </row>
    <row r="41" spans="1:2" x14ac:dyDescent="0.2">
      <c r="A41" t="s">
        <v>269</v>
      </c>
      <c r="B41">
        <v>41</v>
      </c>
    </row>
    <row r="42" spans="1:2" x14ac:dyDescent="0.2">
      <c r="A42" t="s">
        <v>270</v>
      </c>
      <c r="B42">
        <v>42</v>
      </c>
    </row>
    <row r="43" spans="1:2" x14ac:dyDescent="0.2">
      <c r="A43" t="s">
        <v>271</v>
      </c>
      <c r="B43">
        <v>43</v>
      </c>
    </row>
    <row r="44" spans="1:2" x14ac:dyDescent="0.2">
      <c r="A44">
        <v>2015</v>
      </c>
      <c r="B44">
        <v>44</v>
      </c>
    </row>
    <row r="45" spans="1:2" x14ac:dyDescent="0.2">
      <c r="A45">
        <v>2016</v>
      </c>
      <c r="B45">
        <v>45</v>
      </c>
    </row>
    <row r="46" spans="1:2" x14ac:dyDescent="0.2">
      <c r="A46">
        <v>2017</v>
      </c>
      <c r="B46">
        <v>46</v>
      </c>
    </row>
    <row r="47" spans="1:2" x14ac:dyDescent="0.2">
      <c r="A47" t="s">
        <v>272</v>
      </c>
      <c r="B47">
        <v>47</v>
      </c>
    </row>
    <row r="48" spans="1:2" x14ac:dyDescent="0.2">
      <c r="A48">
        <v>2017</v>
      </c>
      <c r="B48">
        <v>48</v>
      </c>
    </row>
    <row r="49" spans="1:2" x14ac:dyDescent="0.2">
      <c r="A49" s="190">
        <v>43040</v>
      </c>
      <c r="B49">
        <v>49</v>
      </c>
    </row>
    <row r="50" spans="1:2" x14ac:dyDescent="0.2">
      <c r="A50" s="190">
        <v>42675</v>
      </c>
      <c r="B50">
        <v>50</v>
      </c>
    </row>
    <row r="51" spans="1:2" x14ac:dyDescent="0.2">
      <c r="A51" s="190">
        <v>42309</v>
      </c>
      <c r="B51">
        <v>51</v>
      </c>
    </row>
    <row r="52" spans="1:2" x14ac:dyDescent="0.2">
      <c r="A52" s="190">
        <v>41944</v>
      </c>
      <c r="B52">
        <v>52</v>
      </c>
    </row>
    <row r="53" spans="1:2" x14ac:dyDescent="0.2">
      <c r="A53" s="190">
        <v>41579</v>
      </c>
      <c r="B53">
        <v>53</v>
      </c>
    </row>
    <row r="54" spans="1:2" x14ac:dyDescent="0.2">
      <c r="B54">
        <v>54</v>
      </c>
    </row>
    <row r="55" spans="1:2" x14ac:dyDescent="0.2">
      <c r="A55" t="s">
        <v>273</v>
      </c>
      <c r="B55">
        <v>55</v>
      </c>
    </row>
    <row r="56" spans="1:2" x14ac:dyDescent="0.2">
      <c r="A56" s="190">
        <v>43070</v>
      </c>
      <c r="B56">
        <v>56</v>
      </c>
    </row>
    <row r="57" spans="1:2" x14ac:dyDescent="0.2">
      <c r="A57" s="190">
        <v>42979</v>
      </c>
      <c r="B57">
        <v>57</v>
      </c>
    </row>
    <row r="58" spans="1:2" x14ac:dyDescent="0.2">
      <c r="A58" s="190">
        <v>42887</v>
      </c>
      <c r="B58">
        <v>58</v>
      </c>
    </row>
    <row r="59" spans="1:2" x14ac:dyDescent="0.2">
      <c r="A59" s="190">
        <v>42795</v>
      </c>
      <c r="B59">
        <v>59</v>
      </c>
    </row>
    <row r="60" spans="1:2" x14ac:dyDescent="0.2">
      <c r="A60" s="190">
        <v>42705</v>
      </c>
      <c r="B60">
        <v>60</v>
      </c>
    </row>
    <row r="61" spans="1:2" x14ac:dyDescent="0.2">
      <c r="A61" s="190">
        <v>42614</v>
      </c>
      <c r="B61">
        <v>61</v>
      </c>
    </row>
    <row r="62" spans="1:2" x14ac:dyDescent="0.2">
      <c r="A62" s="190">
        <v>42522</v>
      </c>
      <c r="B62">
        <v>62</v>
      </c>
    </row>
    <row r="63" spans="1:2" x14ac:dyDescent="0.2">
      <c r="A63" s="190">
        <v>42430</v>
      </c>
      <c r="B63">
        <v>63</v>
      </c>
    </row>
    <row r="64" spans="1:2" x14ac:dyDescent="0.2">
      <c r="A64" s="190">
        <v>42339</v>
      </c>
      <c r="B64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B1" zoomScale="75" zoomScaleNormal="75" zoomScaleSheetLayoutView="75" workbookViewId="0">
      <selection activeCell="A12" sqref="A12"/>
    </sheetView>
  </sheetViews>
  <sheetFormatPr defaultColWidth="8.85546875" defaultRowHeight="12.75" x14ac:dyDescent="0.2"/>
  <cols>
    <col min="1" max="1" width="47" style="20" customWidth="1"/>
    <col min="2" max="2" width="7.42578125" style="79" customWidth="1"/>
    <col min="3" max="3" width="13" style="20" customWidth="1"/>
    <col min="4" max="4" width="12.5703125" style="20" customWidth="1"/>
    <col min="5" max="5" width="11.85546875" style="20" customWidth="1"/>
    <col min="6" max="6" width="13.85546875" style="20" customWidth="1"/>
    <col min="7" max="7" width="12.7109375" style="20" customWidth="1"/>
    <col min="8" max="8" width="15.42578125" style="20" customWidth="1"/>
    <col min="9" max="9" width="13.42578125" style="20" customWidth="1"/>
    <col min="10" max="10" width="15.7109375" style="20" customWidth="1"/>
    <col min="11" max="11" width="13.28515625" style="20" customWidth="1"/>
    <col min="12" max="12" width="12.7109375" style="20" customWidth="1"/>
    <col min="13" max="13" width="10.5703125" style="20" customWidth="1"/>
    <col min="14" max="14" width="12.42578125" style="20" customWidth="1"/>
    <col min="15" max="15" width="10.85546875" style="20" customWidth="1"/>
    <col min="16" max="16" width="13.28515625" style="20" customWidth="1"/>
    <col min="17" max="18" width="14.28515625" style="20" customWidth="1"/>
    <col min="19" max="16384" width="8.85546875" style="20"/>
  </cols>
  <sheetData>
    <row r="1" spans="1:25" ht="29.25" customHeight="1" x14ac:dyDescent="0.2">
      <c r="A1" s="201" t="s">
        <v>274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31" t="s">
        <v>33</v>
      </c>
      <c r="R1" s="231"/>
      <c r="S1" s="19"/>
      <c r="T1" s="19"/>
      <c r="U1" s="19"/>
      <c r="V1" s="19"/>
      <c r="W1" s="19"/>
      <c r="X1" s="19"/>
      <c r="Y1" s="19"/>
    </row>
    <row r="2" spans="1:25" ht="52.9" customHeight="1" x14ac:dyDescent="0.2">
      <c r="A2" s="236" t="s">
        <v>230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1"/>
      <c r="T2" s="21"/>
      <c r="U2" s="21"/>
      <c r="V2" s="21"/>
      <c r="W2" s="21"/>
      <c r="X2" s="21"/>
      <c r="Y2" s="21"/>
    </row>
    <row r="3" spans="1:25" ht="15.75" x14ac:dyDescent="0.25">
      <c r="C3" s="214" t="str">
        <f>hidden11!A9</f>
        <v>по состоянию на 01.11.2017 г.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1:25" ht="16.149999999999999" customHeight="1" x14ac:dyDescent="0.2">
      <c r="A4" s="2" t="s">
        <v>175</v>
      </c>
      <c r="B4" s="80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Q4" s="24"/>
      <c r="R4" s="122" t="s">
        <v>0</v>
      </c>
    </row>
    <row r="5" spans="1:25" s="77" customFormat="1" ht="19.899999999999999" customHeight="1" x14ac:dyDescent="0.2">
      <c r="A5" s="232"/>
      <c r="B5" s="233" t="s">
        <v>7</v>
      </c>
      <c r="C5" s="224" t="s">
        <v>11</v>
      </c>
      <c r="D5" s="234" t="s">
        <v>63</v>
      </c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</row>
    <row r="6" spans="1:25" s="77" customFormat="1" ht="16.149999999999999" customHeight="1" x14ac:dyDescent="0.2">
      <c r="A6" s="232"/>
      <c r="B6" s="233"/>
      <c r="C6" s="224"/>
      <c r="D6" s="224" t="s">
        <v>1</v>
      </c>
      <c r="E6" s="224"/>
      <c r="F6" s="224"/>
      <c r="G6" s="224"/>
      <c r="H6" s="224"/>
      <c r="I6" s="224"/>
      <c r="J6" s="224"/>
      <c r="K6" s="224"/>
      <c r="L6" s="224" t="s">
        <v>9</v>
      </c>
      <c r="M6" s="224" t="s">
        <v>8</v>
      </c>
      <c r="N6" s="224" t="s">
        <v>10</v>
      </c>
      <c r="O6" s="224" t="s">
        <v>64</v>
      </c>
      <c r="P6" s="228" t="s">
        <v>90</v>
      </c>
      <c r="Q6" s="237" t="s">
        <v>65</v>
      </c>
      <c r="R6" s="225" t="s">
        <v>185</v>
      </c>
    </row>
    <row r="7" spans="1:25" s="77" customFormat="1" ht="11.45" customHeight="1" x14ac:dyDescent="0.2">
      <c r="A7" s="232"/>
      <c r="B7" s="233"/>
      <c r="C7" s="224"/>
      <c r="D7" s="224" t="s">
        <v>13</v>
      </c>
      <c r="E7" s="227" t="s">
        <v>2</v>
      </c>
      <c r="F7" s="227"/>
      <c r="G7" s="227"/>
      <c r="H7" s="227"/>
      <c r="I7" s="227"/>
      <c r="J7" s="227"/>
      <c r="K7" s="227"/>
      <c r="L7" s="224"/>
      <c r="M7" s="224"/>
      <c r="N7" s="224"/>
      <c r="O7" s="224"/>
      <c r="P7" s="229"/>
      <c r="Q7" s="206"/>
      <c r="R7" s="226"/>
    </row>
    <row r="8" spans="1:25" s="77" customFormat="1" ht="26.45" customHeight="1" x14ac:dyDescent="0.2">
      <c r="A8" s="232"/>
      <c r="B8" s="233"/>
      <c r="C8" s="224"/>
      <c r="D8" s="224"/>
      <c r="E8" s="224" t="s">
        <v>3</v>
      </c>
      <c r="F8" s="224"/>
      <c r="G8" s="228" t="s">
        <v>19</v>
      </c>
      <c r="H8" s="228" t="s">
        <v>92</v>
      </c>
      <c r="I8" s="224" t="s">
        <v>14</v>
      </c>
      <c r="J8" s="224" t="s">
        <v>91</v>
      </c>
      <c r="K8" s="224" t="s">
        <v>18</v>
      </c>
      <c r="L8" s="224"/>
      <c r="M8" s="224"/>
      <c r="N8" s="224"/>
      <c r="O8" s="224"/>
      <c r="P8" s="229"/>
      <c r="Q8" s="206"/>
      <c r="R8" s="226"/>
    </row>
    <row r="9" spans="1:25" s="77" customFormat="1" ht="87.75" customHeight="1" x14ac:dyDescent="0.2">
      <c r="A9" s="232"/>
      <c r="B9" s="233"/>
      <c r="C9" s="224"/>
      <c r="D9" s="224"/>
      <c r="E9" s="76" t="s">
        <v>13</v>
      </c>
      <c r="F9" s="76" t="s">
        <v>12</v>
      </c>
      <c r="G9" s="230"/>
      <c r="H9" s="230"/>
      <c r="I9" s="224"/>
      <c r="J9" s="224"/>
      <c r="K9" s="224"/>
      <c r="L9" s="224"/>
      <c r="M9" s="224"/>
      <c r="N9" s="224"/>
      <c r="O9" s="224"/>
      <c r="P9" s="230"/>
      <c r="Q9" s="206"/>
      <c r="R9" s="226"/>
    </row>
    <row r="10" spans="1:25" s="14" customFormat="1" ht="15" customHeight="1" x14ac:dyDescent="0.2">
      <c r="A10" s="12" t="s">
        <v>4</v>
      </c>
      <c r="B10" s="66" t="s">
        <v>5</v>
      </c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12">
        <v>6</v>
      </c>
      <c r="I10" s="12">
        <v>7</v>
      </c>
      <c r="J10" s="12">
        <v>8</v>
      </c>
      <c r="K10" s="12">
        <v>9</v>
      </c>
      <c r="L10" s="12">
        <v>10</v>
      </c>
      <c r="M10" s="12">
        <v>11</v>
      </c>
      <c r="N10" s="12">
        <v>12</v>
      </c>
      <c r="O10" s="26">
        <v>13</v>
      </c>
      <c r="P10" s="26">
        <v>14</v>
      </c>
      <c r="Q10" s="49">
        <v>15</v>
      </c>
      <c r="R10" s="49">
        <v>16</v>
      </c>
    </row>
    <row r="11" spans="1:25" ht="21.75" customHeight="1" x14ac:dyDescent="0.2">
      <c r="A11" s="27" t="s">
        <v>66</v>
      </c>
      <c r="B11" s="15">
        <v>2010</v>
      </c>
      <c r="C11" s="78">
        <f>hidden2!A1</f>
        <v>212972356</v>
      </c>
      <c r="D11" s="78">
        <f>hidden2!B1</f>
        <v>131116184</v>
      </c>
      <c r="E11" s="78">
        <f>hidden2!C1</f>
        <v>23859757</v>
      </c>
      <c r="F11" s="78">
        <f>hidden2!D1</f>
        <v>3271455</v>
      </c>
      <c r="G11" s="78">
        <f>hidden2!E1</f>
        <v>74528803</v>
      </c>
      <c r="H11" s="78">
        <f>hidden2!F1</f>
        <v>74412059</v>
      </c>
      <c r="I11" s="78">
        <f>hidden2!G1</f>
        <v>1147778</v>
      </c>
      <c r="J11" s="78">
        <f>hidden2!H1</f>
        <v>1083365</v>
      </c>
      <c r="K11" s="78">
        <f>hidden2!I1</f>
        <v>31579846</v>
      </c>
      <c r="L11" s="78">
        <f>hidden2!J1</f>
        <v>5118710</v>
      </c>
      <c r="M11" s="78">
        <f>hidden2!K1</f>
        <v>4155280</v>
      </c>
      <c r="N11" s="78">
        <f>hidden2!L1</f>
        <v>9263875</v>
      </c>
      <c r="O11" s="78">
        <f>hidden2!M1</f>
        <v>592154</v>
      </c>
      <c r="P11" s="78">
        <f>hidden2!N1</f>
        <v>511639</v>
      </c>
      <c r="Q11" s="78">
        <f>hidden2!O1</f>
        <v>288053</v>
      </c>
      <c r="R11" s="78">
        <f>hidden2!P1</f>
        <v>62438100</v>
      </c>
    </row>
    <row r="12" spans="1:25" ht="25.5" x14ac:dyDescent="0.2">
      <c r="A12" s="48" t="s">
        <v>105</v>
      </c>
      <c r="B12" s="15">
        <v>2020</v>
      </c>
      <c r="C12" s="78">
        <f>hidden2!A2</f>
        <v>1514653</v>
      </c>
      <c r="D12" s="78">
        <f>hidden2!B2</f>
        <v>823394</v>
      </c>
      <c r="E12" s="78">
        <f>hidden2!C2</f>
        <v>77726</v>
      </c>
      <c r="F12" s="78">
        <f>hidden2!D2</f>
        <v>18191</v>
      </c>
      <c r="G12" s="78">
        <f>hidden2!E2</f>
        <v>635981</v>
      </c>
      <c r="H12" s="78">
        <f>hidden2!F2</f>
        <v>635981</v>
      </c>
      <c r="I12" s="78">
        <f>hidden2!G2</f>
        <v>5994</v>
      </c>
      <c r="J12" s="78">
        <f>hidden2!H2</f>
        <v>219</v>
      </c>
      <c r="K12" s="78">
        <f>hidden2!I2</f>
        <v>103693</v>
      </c>
      <c r="L12" s="78">
        <f>hidden2!J2</f>
        <v>153044</v>
      </c>
      <c r="M12" s="78">
        <f>hidden2!K2</f>
        <v>48605</v>
      </c>
      <c r="N12" s="78">
        <f>hidden2!L2</f>
        <v>13305</v>
      </c>
      <c r="O12" s="78">
        <f>hidden2!M2</f>
        <v>249772</v>
      </c>
      <c r="P12" s="78">
        <f>hidden2!N2</f>
        <v>221931</v>
      </c>
      <c r="Q12" s="78">
        <f>hidden2!O2</f>
        <v>217116</v>
      </c>
      <c r="R12" s="78">
        <f>hidden2!P2</f>
        <v>9417</v>
      </c>
    </row>
    <row r="13" spans="1:25" ht="30.6" customHeight="1" x14ac:dyDescent="0.2">
      <c r="A13" s="30" t="s">
        <v>49</v>
      </c>
      <c r="B13" s="15">
        <v>2030</v>
      </c>
      <c r="C13" s="78">
        <f>hidden2!A3</f>
        <v>15764785</v>
      </c>
      <c r="D13" s="78">
        <f>hidden2!B3</f>
        <v>14555178</v>
      </c>
      <c r="E13" s="78">
        <f>hidden2!C3</f>
        <v>2011135</v>
      </c>
      <c r="F13" s="78">
        <f>hidden2!D3</f>
        <v>850567</v>
      </c>
      <c r="G13" s="78">
        <f>hidden2!E3</f>
        <v>1005514</v>
      </c>
      <c r="H13" s="78">
        <f>hidden2!F3</f>
        <v>1005514</v>
      </c>
      <c r="I13" s="78">
        <f>hidden2!G3</f>
        <v>597199</v>
      </c>
      <c r="J13" s="78">
        <f>hidden2!H3</f>
        <v>596200</v>
      </c>
      <c r="K13" s="78">
        <f>hidden2!I3</f>
        <v>10941330</v>
      </c>
      <c r="L13" s="78">
        <f>hidden2!J3</f>
        <v>313537</v>
      </c>
      <c r="M13" s="78">
        <f>hidden2!K3</f>
        <v>14098</v>
      </c>
      <c r="N13" s="78">
        <f>hidden2!L3</f>
        <v>5707</v>
      </c>
      <c r="O13" s="78">
        <f>hidden2!M3</f>
        <v>8681</v>
      </c>
      <c r="P13" s="78">
        <f>hidden2!N3</f>
        <v>7736</v>
      </c>
      <c r="Q13" s="78">
        <f>hidden2!O3</f>
        <v>3361</v>
      </c>
      <c r="R13" s="78">
        <f>hidden2!P3</f>
        <v>864223</v>
      </c>
    </row>
    <row r="14" spans="1:25" x14ac:dyDescent="0.2">
      <c r="A14" s="28" t="s">
        <v>34</v>
      </c>
      <c r="B14" s="15">
        <v>2040</v>
      </c>
      <c r="C14" s="78">
        <f>hidden2!A4</f>
        <v>11109594</v>
      </c>
      <c r="D14" s="78">
        <f>hidden2!B4</f>
        <v>10991028</v>
      </c>
      <c r="E14" s="78">
        <f>hidden2!C4</f>
        <v>50551</v>
      </c>
      <c r="F14" s="78">
        <f>hidden2!D4</f>
        <v>13217</v>
      </c>
      <c r="G14" s="78">
        <f>hidden2!E4</f>
        <v>102424</v>
      </c>
      <c r="H14" s="78">
        <f>hidden2!F4</f>
        <v>102424</v>
      </c>
      <c r="I14" s="78">
        <f>hidden2!G4</f>
        <v>21</v>
      </c>
      <c r="J14" s="78">
        <f>hidden2!H4</f>
        <v>21</v>
      </c>
      <c r="K14" s="78">
        <f>hidden2!I4</f>
        <v>10838032</v>
      </c>
      <c r="L14" s="78">
        <f>hidden2!J4</f>
        <v>95539</v>
      </c>
      <c r="M14" s="78">
        <f>hidden2!K4</f>
        <v>3884</v>
      </c>
      <c r="N14" s="78">
        <f>hidden2!L4</f>
        <v>34</v>
      </c>
      <c r="O14" s="78">
        <f>hidden2!M4</f>
        <v>321</v>
      </c>
      <c r="P14" s="78">
        <f>hidden2!N4</f>
        <v>303</v>
      </c>
      <c r="Q14" s="78">
        <f>hidden2!O4</f>
        <v>0</v>
      </c>
      <c r="R14" s="78">
        <f>hidden2!P4</f>
        <v>18788</v>
      </c>
    </row>
    <row r="15" spans="1:25" x14ac:dyDescent="0.2">
      <c r="A15" s="28" t="s">
        <v>35</v>
      </c>
      <c r="B15" s="15">
        <v>2050</v>
      </c>
      <c r="C15" s="78">
        <f>hidden2!A5</f>
        <v>4347923</v>
      </c>
      <c r="D15" s="78">
        <f>hidden2!B5</f>
        <v>3387612</v>
      </c>
      <c r="E15" s="78">
        <f>hidden2!C5</f>
        <v>1784046</v>
      </c>
      <c r="F15" s="78">
        <f>hidden2!D5</f>
        <v>690502</v>
      </c>
      <c r="G15" s="78">
        <f>hidden2!E5</f>
        <v>903090</v>
      </c>
      <c r="H15" s="78">
        <f>hidden2!F5</f>
        <v>903090</v>
      </c>
      <c r="I15" s="78">
        <f>hidden2!G5</f>
        <v>597178</v>
      </c>
      <c r="J15" s="78">
        <f>hidden2!H5</f>
        <v>596179</v>
      </c>
      <c r="K15" s="78">
        <f>hidden2!I5</f>
        <v>103298</v>
      </c>
      <c r="L15" s="78">
        <f>hidden2!J5</f>
        <v>88768</v>
      </c>
      <c r="M15" s="78">
        <f>hidden2!K5</f>
        <v>8714</v>
      </c>
      <c r="N15" s="78">
        <f>hidden2!L5</f>
        <v>5673</v>
      </c>
      <c r="O15" s="78">
        <f>hidden2!M5</f>
        <v>8360</v>
      </c>
      <c r="P15" s="78">
        <f>hidden2!N5</f>
        <v>7433</v>
      </c>
      <c r="Q15" s="78">
        <f>hidden2!O5</f>
        <v>3361</v>
      </c>
      <c r="R15" s="78">
        <f>hidden2!P5</f>
        <v>845435</v>
      </c>
    </row>
    <row r="16" spans="1:25" x14ac:dyDescent="0.2">
      <c r="A16" s="28" t="s">
        <v>36</v>
      </c>
      <c r="B16" s="15">
        <v>2060</v>
      </c>
      <c r="C16" s="78">
        <f>hidden2!A6</f>
        <v>307268</v>
      </c>
      <c r="D16" s="78">
        <f>hidden2!B6</f>
        <v>176538</v>
      </c>
      <c r="E16" s="78">
        <f>hidden2!C6</f>
        <v>176538</v>
      </c>
      <c r="F16" s="78">
        <f>hidden2!D6</f>
        <v>146848</v>
      </c>
      <c r="G16" s="78">
        <f>hidden2!E6</f>
        <v>0</v>
      </c>
      <c r="H16" s="78">
        <f>hidden2!F6</f>
        <v>0</v>
      </c>
      <c r="I16" s="78">
        <f>hidden2!G6</f>
        <v>0</v>
      </c>
      <c r="J16" s="78">
        <f>hidden2!H6</f>
        <v>0</v>
      </c>
      <c r="K16" s="78">
        <f>hidden2!I6</f>
        <v>0</v>
      </c>
      <c r="L16" s="78">
        <f>hidden2!J6</f>
        <v>129230</v>
      </c>
      <c r="M16" s="78">
        <f>hidden2!K6</f>
        <v>1500</v>
      </c>
      <c r="N16" s="78">
        <f>hidden2!L6</f>
        <v>0</v>
      </c>
      <c r="O16" s="78">
        <f>hidden2!M6</f>
        <v>0</v>
      </c>
      <c r="P16" s="78">
        <f>hidden2!N6</f>
        <v>0</v>
      </c>
      <c r="Q16" s="78">
        <f>hidden2!O6</f>
        <v>0</v>
      </c>
      <c r="R16" s="78">
        <f>hidden2!P6</f>
        <v>0</v>
      </c>
    </row>
    <row r="17" spans="1:18" ht="41.45" customHeight="1" x14ac:dyDescent="0.2">
      <c r="A17" s="30" t="s">
        <v>67</v>
      </c>
      <c r="B17" s="15">
        <v>2070</v>
      </c>
      <c r="C17" s="78">
        <f>hidden2!A7</f>
        <v>158938979</v>
      </c>
      <c r="D17" s="78">
        <f>hidden2!B7</f>
        <v>80432064</v>
      </c>
      <c r="E17" s="78">
        <f>hidden2!C7</f>
        <v>13589558</v>
      </c>
      <c r="F17" s="78">
        <f>hidden2!D7</f>
        <v>1483011</v>
      </c>
      <c r="G17" s="78">
        <f>hidden2!E7</f>
        <v>52447993</v>
      </c>
      <c r="H17" s="78">
        <f>hidden2!F7</f>
        <v>52351592</v>
      </c>
      <c r="I17" s="78">
        <f>hidden2!G7</f>
        <v>406199</v>
      </c>
      <c r="J17" s="78">
        <f>hidden2!H7</f>
        <v>348569</v>
      </c>
      <c r="K17" s="78">
        <f>hidden2!I7</f>
        <v>13988314</v>
      </c>
      <c r="L17" s="78">
        <f>hidden2!J7</f>
        <v>4255183</v>
      </c>
      <c r="M17" s="78">
        <f>hidden2!K7</f>
        <v>3723501</v>
      </c>
      <c r="N17" s="78">
        <f>hidden2!L7</f>
        <v>9004220</v>
      </c>
      <c r="O17" s="78">
        <f>hidden2!M7</f>
        <v>329725</v>
      </c>
      <c r="P17" s="78">
        <f>hidden2!N7</f>
        <v>279384</v>
      </c>
      <c r="Q17" s="78">
        <f>hidden2!O7</f>
        <v>67576</v>
      </c>
      <c r="R17" s="78">
        <f>hidden2!P7</f>
        <v>61126710</v>
      </c>
    </row>
    <row r="18" spans="1:18" x14ac:dyDescent="0.2">
      <c r="A18" s="29" t="s">
        <v>82</v>
      </c>
      <c r="B18" s="15">
        <v>2080</v>
      </c>
      <c r="C18" s="78">
        <f>hidden2!A8</f>
        <v>152994551</v>
      </c>
      <c r="D18" s="78">
        <f>hidden2!B8</f>
        <v>76142329</v>
      </c>
      <c r="E18" s="78">
        <f>hidden2!C8</f>
        <v>13589558</v>
      </c>
      <c r="F18" s="78">
        <f>hidden2!D8</f>
        <v>1483011</v>
      </c>
      <c r="G18" s="78">
        <f>hidden2!E8</f>
        <v>51232290</v>
      </c>
      <c r="H18" s="78">
        <f>hidden2!F8</f>
        <v>51136820</v>
      </c>
      <c r="I18" s="78">
        <f>hidden2!G8</f>
        <v>406175</v>
      </c>
      <c r="J18" s="78">
        <f>hidden2!H8</f>
        <v>348546</v>
      </c>
      <c r="K18" s="78">
        <f>hidden2!I8</f>
        <v>10914306</v>
      </c>
      <c r="L18" s="78">
        <f>hidden2!J8</f>
        <v>4002458</v>
      </c>
      <c r="M18" s="78">
        <f>hidden2!K8</f>
        <v>3525018</v>
      </c>
      <c r="N18" s="78">
        <f>hidden2!L8</f>
        <v>8673133</v>
      </c>
      <c r="O18" s="78">
        <f>hidden2!M8</f>
        <v>245065</v>
      </c>
      <c r="P18" s="78">
        <f>hidden2!N8</f>
        <v>201753</v>
      </c>
      <c r="Q18" s="78">
        <f>hidden2!O8</f>
        <v>65023</v>
      </c>
      <c r="R18" s="78">
        <f>hidden2!P8</f>
        <v>60341525</v>
      </c>
    </row>
    <row r="19" spans="1:18" ht="25.5" x14ac:dyDescent="0.2">
      <c r="A19" s="50" t="s">
        <v>51</v>
      </c>
      <c r="B19" s="15">
        <v>2090</v>
      </c>
      <c r="C19" s="78">
        <f>hidden2!A9</f>
        <v>26597167</v>
      </c>
      <c r="D19" s="78">
        <f>hidden2!B9</f>
        <v>12444748</v>
      </c>
      <c r="E19" s="78">
        <f>hidden2!C9</f>
        <v>3050244</v>
      </c>
      <c r="F19" s="78">
        <f>hidden2!D9</f>
        <v>317959</v>
      </c>
      <c r="G19" s="78">
        <f>hidden2!E9</f>
        <v>8473793</v>
      </c>
      <c r="H19" s="78">
        <f>hidden2!F9</f>
        <v>8469069</v>
      </c>
      <c r="I19" s="78">
        <f>hidden2!G9</f>
        <v>9206</v>
      </c>
      <c r="J19" s="78">
        <f>hidden2!H9</f>
        <v>4501</v>
      </c>
      <c r="K19" s="78">
        <f>hidden2!I9</f>
        <v>911505</v>
      </c>
      <c r="L19" s="78">
        <f>hidden2!J9</f>
        <v>214748</v>
      </c>
      <c r="M19" s="78">
        <f>hidden2!K9</f>
        <v>222417</v>
      </c>
      <c r="N19" s="78">
        <f>hidden2!L9</f>
        <v>1523661</v>
      </c>
      <c r="O19" s="78">
        <f>hidden2!M9</f>
        <v>44098</v>
      </c>
      <c r="P19" s="78">
        <f>hidden2!N9</f>
        <v>37638</v>
      </c>
      <c r="Q19" s="78">
        <f>hidden2!O9</f>
        <v>6398</v>
      </c>
      <c r="R19" s="78">
        <f>hidden2!P9</f>
        <v>12141097</v>
      </c>
    </row>
    <row r="20" spans="1:18" x14ac:dyDescent="0.2">
      <c r="A20" s="29" t="s">
        <v>83</v>
      </c>
      <c r="B20" s="15">
        <v>2100</v>
      </c>
      <c r="C20" s="78">
        <f>hidden2!A10</f>
        <v>5944428</v>
      </c>
      <c r="D20" s="78">
        <f>hidden2!B10</f>
        <v>4289735</v>
      </c>
      <c r="E20" s="78">
        <f>hidden2!C10</f>
        <v>0</v>
      </c>
      <c r="F20" s="78">
        <f>hidden2!D10</f>
        <v>0</v>
      </c>
      <c r="G20" s="78">
        <f>hidden2!E10</f>
        <v>1215703</v>
      </c>
      <c r="H20" s="78">
        <f>hidden2!F10</f>
        <v>1214772</v>
      </c>
      <c r="I20" s="78">
        <f>hidden2!G10</f>
        <v>24</v>
      </c>
      <c r="J20" s="78">
        <f>hidden2!H10</f>
        <v>23</v>
      </c>
      <c r="K20" s="78">
        <f>hidden2!I10</f>
        <v>3074008</v>
      </c>
      <c r="L20" s="78">
        <f>hidden2!J10</f>
        <v>252725</v>
      </c>
      <c r="M20" s="78">
        <f>hidden2!K10</f>
        <v>198483</v>
      </c>
      <c r="N20" s="78">
        <f>hidden2!L10</f>
        <v>331087</v>
      </c>
      <c r="O20" s="78">
        <f>hidden2!M10</f>
        <v>84660</v>
      </c>
      <c r="P20" s="78">
        <f>hidden2!N10</f>
        <v>77631</v>
      </c>
      <c r="Q20" s="78">
        <f>hidden2!O10</f>
        <v>2553</v>
      </c>
      <c r="R20" s="78">
        <f>hidden2!P10</f>
        <v>785185</v>
      </c>
    </row>
    <row r="21" spans="1:18" ht="28.15" customHeight="1" x14ac:dyDescent="0.2">
      <c r="A21" s="53" t="s">
        <v>71</v>
      </c>
      <c r="B21" s="15">
        <v>2110</v>
      </c>
      <c r="C21" s="78">
        <f>hidden2!A11</f>
        <v>36753939</v>
      </c>
      <c r="D21" s="78">
        <f>hidden2!B11</f>
        <v>35305548</v>
      </c>
      <c r="E21" s="78">
        <f>hidden2!C11</f>
        <v>8181338</v>
      </c>
      <c r="F21" s="78">
        <f>hidden2!D11</f>
        <v>919686</v>
      </c>
      <c r="G21" s="78">
        <f>hidden2!E11</f>
        <v>20439315</v>
      </c>
      <c r="H21" s="78">
        <f>hidden2!F11</f>
        <v>20418972</v>
      </c>
      <c r="I21" s="78">
        <f>hidden2!G11</f>
        <v>138386</v>
      </c>
      <c r="J21" s="78">
        <f>hidden2!H11</f>
        <v>138377</v>
      </c>
      <c r="K21" s="78">
        <f>hidden2!I11</f>
        <v>6546509</v>
      </c>
      <c r="L21" s="78">
        <f>hidden2!J11</f>
        <v>396946</v>
      </c>
      <c r="M21" s="78">
        <f>hidden2!K11</f>
        <v>369076</v>
      </c>
      <c r="N21" s="78">
        <f>hidden2!L11</f>
        <v>240643</v>
      </c>
      <c r="O21" s="78">
        <f>hidden2!M11</f>
        <v>3976</v>
      </c>
      <c r="P21" s="78">
        <f>hidden2!N11</f>
        <v>2588</v>
      </c>
      <c r="Q21" s="78">
        <f>hidden2!O11</f>
        <v>0</v>
      </c>
      <c r="R21" s="78">
        <f>hidden2!P11</f>
        <v>437750</v>
      </c>
    </row>
    <row r="22" spans="1:18" ht="41.45" customHeight="1" x14ac:dyDescent="0.2">
      <c r="A22" s="29" t="s">
        <v>111</v>
      </c>
      <c r="B22" s="15">
        <v>2115</v>
      </c>
      <c r="C22" s="78">
        <f>hidden2!A12</f>
        <v>36688616</v>
      </c>
      <c r="D22" s="78">
        <f>hidden2!B12</f>
        <v>35251561</v>
      </c>
      <c r="E22" s="78">
        <f>hidden2!C12</f>
        <v>8181284</v>
      </c>
      <c r="F22" s="78">
        <f>hidden2!D12</f>
        <v>919632</v>
      </c>
      <c r="G22" s="78">
        <f>hidden2!E12</f>
        <v>20393168</v>
      </c>
      <c r="H22" s="78">
        <f>hidden2!F12</f>
        <v>20372825</v>
      </c>
      <c r="I22" s="78">
        <f>hidden2!G12</f>
        <v>138386</v>
      </c>
      <c r="J22" s="78">
        <f>hidden2!H12</f>
        <v>138377</v>
      </c>
      <c r="K22" s="78">
        <f>hidden2!I12</f>
        <v>6538723</v>
      </c>
      <c r="L22" s="78">
        <f>hidden2!J12</f>
        <v>396894</v>
      </c>
      <c r="M22" s="78">
        <f>hidden2!K12</f>
        <v>367778</v>
      </c>
      <c r="N22" s="78">
        <f>hidden2!L12</f>
        <v>230657</v>
      </c>
      <c r="O22" s="78">
        <f>hidden2!M12</f>
        <v>3976</v>
      </c>
      <c r="P22" s="78">
        <f>hidden2!N12</f>
        <v>2588</v>
      </c>
      <c r="Q22" s="78">
        <f>hidden2!O12</f>
        <v>0</v>
      </c>
      <c r="R22" s="78">
        <f>hidden2!P12</f>
        <v>437750</v>
      </c>
    </row>
    <row r="23" spans="1:18" ht="55.15" customHeight="1" x14ac:dyDescent="0.2">
      <c r="A23" s="29" t="s">
        <v>27</v>
      </c>
      <c r="B23" s="15">
        <v>2116</v>
      </c>
      <c r="C23" s="78">
        <f>hidden2!A13</f>
        <v>65323</v>
      </c>
      <c r="D23" s="78">
        <f>hidden2!B13</f>
        <v>53987</v>
      </c>
      <c r="E23" s="78">
        <f>hidden2!C13</f>
        <v>54</v>
      </c>
      <c r="F23" s="78">
        <f>hidden2!D13</f>
        <v>54</v>
      </c>
      <c r="G23" s="78">
        <f>hidden2!E13</f>
        <v>46147</v>
      </c>
      <c r="H23" s="78">
        <f>hidden2!F13</f>
        <v>46147</v>
      </c>
      <c r="I23" s="78">
        <f>hidden2!G13</f>
        <v>0</v>
      </c>
      <c r="J23" s="78">
        <f>hidden2!H13</f>
        <v>0</v>
      </c>
      <c r="K23" s="78">
        <f>hidden2!I13</f>
        <v>7786</v>
      </c>
      <c r="L23" s="78">
        <f>hidden2!J13</f>
        <v>52</v>
      </c>
      <c r="M23" s="78">
        <f>hidden2!K13</f>
        <v>1298</v>
      </c>
      <c r="N23" s="78">
        <f>hidden2!L13</f>
        <v>9986</v>
      </c>
      <c r="O23" s="78">
        <f>hidden2!M13</f>
        <v>0</v>
      </c>
      <c r="P23" s="78">
        <f>hidden2!N13</f>
        <v>0</v>
      </c>
      <c r="Q23" s="78">
        <f>hidden2!O13</f>
        <v>0</v>
      </c>
      <c r="R23" s="78">
        <f>hidden2!P13</f>
        <v>0</v>
      </c>
    </row>
    <row r="24" spans="1:18" ht="28.9" customHeight="1" x14ac:dyDescent="0.2">
      <c r="A24" s="52" t="s">
        <v>68</v>
      </c>
      <c r="B24" s="15">
        <v>2120</v>
      </c>
      <c r="C24" s="78">
        <f>hidden2!A14</f>
        <v>8002706</v>
      </c>
      <c r="D24" s="78">
        <f>hidden2!B14</f>
        <v>3505472</v>
      </c>
      <c r="E24" s="78">
        <f>hidden2!C14</f>
        <v>622371</v>
      </c>
      <c r="F24" s="78">
        <f>hidden2!D14</f>
        <v>75734</v>
      </c>
      <c r="G24" s="78">
        <f>hidden2!E14</f>
        <v>2344676</v>
      </c>
      <c r="H24" s="78">
        <f>hidden2!F14</f>
        <v>2340018</v>
      </c>
      <c r="I24" s="78">
        <f>hidden2!G14</f>
        <v>3418</v>
      </c>
      <c r="J24" s="78">
        <f>hidden2!H14</f>
        <v>592</v>
      </c>
      <c r="K24" s="78">
        <f>hidden2!I14</f>
        <v>535007</v>
      </c>
      <c r="L24" s="78">
        <f>hidden2!J14</f>
        <v>1300502</v>
      </c>
      <c r="M24" s="78">
        <f>hidden2!K14</f>
        <v>766118</v>
      </c>
      <c r="N24" s="78">
        <f>hidden2!L14</f>
        <v>168621</v>
      </c>
      <c r="O24" s="78">
        <f>hidden2!M14</f>
        <v>139800</v>
      </c>
      <c r="P24" s="78">
        <f>hidden2!N14</f>
        <v>103774</v>
      </c>
      <c r="Q24" s="78">
        <f>hidden2!O14</f>
        <v>35217</v>
      </c>
      <c r="R24" s="78">
        <f>hidden2!P14</f>
        <v>2086976</v>
      </c>
    </row>
    <row r="25" spans="1:18" ht="53.45" customHeight="1" x14ac:dyDescent="0.2">
      <c r="A25" s="51" t="s">
        <v>120</v>
      </c>
      <c r="B25" s="15">
        <v>2150</v>
      </c>
      <c r="C25" s="78">
        <f>hidden2!A15</f>
        <v>681346</v>
      </c>
      <c r="D25" s="78">
        <f>hidden2!B15</f>
        <v>532861</v>
      </c>
      <c r="E25" s="78">
        <f>hidden2!C15</f>
        <v>55165</v>
      </c>
      <c r="F25" s="78">
        <f>hidden2!D15</f>
        <v>6239</v>
      </c>
      <c r="G25" s="78">
        <f>hidden2!E15</f>
        <v>369610</v>
      </c>
      <c r="H25" s="78">
        <f>hidden2!F15</f>
        <v>369557</v>
      </c>
      <c r="I25" s="78">
        <f>hidden2!G15</f>
        <v>364</v>
      </c>
      <c r="J25" s="78">
        <f>hidden2!H15</f>
        <v>0</v>
      </c>
      <c r="K25" s="78">
        <f>hidden2!I15</f>
        <v>107722</v>
      </c>
      <c r="L25" s="78">
        <f>hidden2!J15</f>
        <v>17060</v>
      </c>
      <c r="M25" s="78">
        <f>hidden2!K15</f>
        <v>9877</v>
      </c>
      <c r="N25" s="78">
        <f>hidden2!L15</f>
        <v>60084</v>
      </c>
      <c r="O25" s="78">
        <f>hidden2!M15</f>
        <v>27077</v>
      </c>
      <c r="P25" s="78">
        <f>hidden2!N15</f>
        <v>23313</v>
      </c>
      <c r="Q25" s="78">
        <f>hidden2!O15</f>
        <v>13176</v>
      </c>
      <c r="R25" s="78">
        <f>hidden2!P15</f>
        <v>21211</v>
      </c>
    </row>
    <row r="26" spans="1:18" ht="21.75" customHeight="1" x14ac:dyDescent="0.2">
      <c r="A26" s="30" t="s">
        <v>69</v>
      </c>
      <c r="B26" s="15">
        <v>2160</v>
      </c>
      <c r="C26" s="78">
        <f>hidden2!A16</f>
        <v>1671459</v>
      </c>
      <c r="D26" s="78">
        <f>hidden2!B16</f>
        <v>41065</v>
      </c>
      <c r="E26" s="78">
        <f>hidden2!C16</f>
        <v>0</v>
      </c>
      <c r="F26" s="78">
        <f>hidden2!D16</f>
        <v>0</v>
      </c>
      <c r="G26" s="78">
        <f>hidden2!E16</f>
        <v>3217</v>
      </c>
      <c r="H26" s="78">
        <f>hidden2!F16</f>
        <v>3217</v>
      </c>
      <c r="I26" s="78">
        <f>hidden2!G16</f>
        <v>0</v>
      </c>
      <c r="J26" s="78">
        <f>hidden2!H16</f>
        <v>0</v>
      </c>
      <c r="K26" s="78">
        <f>hidden2!I16</f>
        <v>37848</v>
      </c>
      <c r="L26" s="78">
        <f>hidden2!J16</f>
        <v>940862</v>
      </c>
      <c r="M26" s="78">
        <f>hidden2!K16</f>
        <v>568345</v>
      </c>
      <c r="N26" s="78">
        <f>hidden2!L16</f>
        <v>19100</v>
      </c>
      <c r="O26" s="78">
        <f>hidden2!M16</f>
        <v>1838</v>
      </c>
      <c r="P26" s="78">
        <f>hidden2!N16</f>
        <v>1408</v>
      </c>
      <c r="Q26" s="78">
        <f>hidden2!O16</f>
        <v>269</v>
      </c>
      <c r="R26" s="78">
        <f>hidden2!P16</f>
        <v>99980</v>
      </c>
    </row>
    <row r="27" spans="1:18" ht="28.9" customHeight="1" x14ac:dyDescent="0.2">
      <c r="A27" s="30" t="s">
        <v>70</v>
      </c>
      <c r="B27" s="15">
        <v>2170</v>
      </c>
      <c r="C27" s="78">
        <f>hidden2!A17</f>
        <v>4971841</v>
      </c>
      <c r="D27" s="78">
        <f>hidden2!B17</f>
        <v>2469218</v>
      </c>
      <c r="E27" s="78">
        <f>hidden2!C17</f>
        <v>454484</v>
      </c>
      <c r="F27" s="78">
        <f>hidden2!D17</f>
        <v>58598</v>
      </c>
      <c r="G27" s="78">
        <f>hidden2!E17</f>
        <v>1680681</v>
      </c>
      <c r="H27" s="78">
        <f>hidden2!F17</f>
        <v>1676076</v>
      </c>
      <c r="I27" s="78">
        <f>hidden2!G17</f>
        <v>2902</v>
      </c>
      <c r="J27" s="78">
        <f>hidden2!H17</f>
        <v>488</v>
      </c>
      <c r="K27" s="78">
        <f>hidden2!I17</f>
        <v>331151</v>
      </c>
      <c r="L27" s="78">
        <f>hidden2!J17</f>
        <v>309367</v>
      </c>
      <c r="M27" s="78">
        <f>hidden2!K17</f>
        <v>132113</v>
      </c>
      <c r="N27" s="78">
        <f>hidden2!L17</f>
        <v>72974</v>
      </c>
      <c r="O27" s="78">
        <f>hidden2!M17</f>
        <v>81653</v>
      </c>
      <c r="P27" s="78">
        <f>hidden2!N17</f>
        <v>53567</v>
      </c>
      <c r="Q27" s="78">
        <f>hidden2!O17</f>
        <v>14863</v>
      </c>
      <c r="R27" s="78">
        <f>hidden2!P17</f>
        <v>1891653</v>
      </c>
    </row>
    <row r="28" spans="1:18" ht="49.15" customHeight="1" x14ac:dyDescent="0.2">
      <c r="A28" s="30" t="s">
        <v>100</v>
      </c>
      <c r="B28" s="15">
        <v>2180</v>
      </c>
      <c r="C28" s="78">
        <f>hidden2!A18</f>
        <v>678060</v>
      </c>
      <c r="D28" s="78">
        <f>hidden2!B18</f>
        <v>462328</v>
      </c>
      <c r="E28" s="78">
        <f>hidden2!C18</f>
        <v>112722</v>
      </c>
      <c r="F28" s="78">
        <f>hidden2!D18</f>
        <v>10897</v>
      </c>
      <c r="G28" s="78">
        <f>hidden2!E18</f>
        <v>291168</v>
      </c>
      <c r="H28" s="78">
        <f>hidden2!F18</f>
        <v>291168</v>
      </c>
      <c r="I28" s="78">
        <f>hidden2!G18</f>
        <v>152</v>
      </c>
      <c r="J28" s="78">
        <f>hidden2!H18</f>
        <v>104</v>
      </c>
      <c r="K28" s="78">
        <f>hidden2!I18</f>
        <v>58286</v>
      </c>
      <c r="L28" s="78">
        <f>hidden2!J18</f>
        <v>33213</v>
      </c>
      <c r="M28" s="78">
        <f>hidden2!K18</f>
        <v>55783</v>
      </c>
      <c r="N28" s="78">
        <f>hidden2!L18</f>
        <v>16463</v>
      </c>
      <c r="O28" s="78">
        <f>hidden2!M18</f>
        <v>29232</v>
      </c>
      <c r="P28" s="78">
        <f>hidden2!N18</f>
        <v>25486</v>
      </c>
      <c r="Q28" s="78">
        <f>hidden2!O18</f>
        <v>6909</v>
      </c>
      <c r="R28" s="78">
        <f>hidden2!P18</f>
        <v>74132</v>
      </c>
    </row>
    <row r="29" spans="1:18" ht="28.9" customHeight="1" x14ac:dyDescent="0.2">
      <c r="A29" s="65" t="s">
        <v>168</v>
      </c>
      <c r="B29" s="66">
        <v>2190</v>
      </c>
      <c r="C29" s="78">
        <f>hidden2!A19</f>
        <v>1945534</v>
      </c>
      <c r="D29" s="78">
        <f>hidden2!B19</f>
        <v>1853138</v>
      </c>
      <c r="E29" s="78">
        <f>hidden2!C19</f>
        <v>474258</v>
      </c>
      <c r="F29" s="78">
        <f>hidden2!D19</f>
        <v>133689</v>
      </c>
      <c r="G29" s="78">
        <f>hidden2!E19</f>
        <v>1233140</v>
      </c>
      <c r="H29" s="78">
        <f>hidden2!F19</f>
        <v>1228673</v>
      </c>
      <c r="I29" s="78">
        <f>hidden2!G19</f>
        <v>1070</v>
      </c>
      <c r="J29" s="78">
        <f>hidden2!H19</f>
        <v>407</v>
      </c>
      <c r="K29" s="78">
        <f>hidden2!I19</f>
        <v>144670</v>
      </c>
      <c r="L29" s="78">
        <f>hidden2!J19</f>
        <v>23664</v>
      </c>
      <c r="M29" s="78">
        <f>hidden2!K19</f>
        <v>25845</v>
      </c>
      <c r="N29" s="78">
        <f>hidden2!L19</f>
        <v>35914</v>
      </c>
      <c r="O29" s="78">
        <f>hidden2!M19</f>
        <v>3590</v>
      </c>
      <c r="P29" s="78">
        <f>hidden2!N19</f>
        <v>2915</v>
      </c>
      <c r="Q29" s="78">
        <f>hidden2!O19</f>
        <v>1940</v>
      </c>
      <c r="R29" s="78">
        <f>hidden2!P19</f>
        <v>1443</v>
      </c>
    </row>
    <row r="30" spans="1:18" ht="25.5" customHeight="1" x14ac:dyDescent="0.2">
      <c r="A30" s="67" t="s">
        <v>121</v>
      </c>
      <c r="B30" s="66">
        <v>2195</v>
      </c>
      <c r="C30" s="78">
        <f>hidden2!A20</f>
        <v>915985</v>
      </c>
      <c r="D30" s="78">
        <f>hidden2!B20</f>
        <v>866996</v>
      </c>
      <c r="E30" s="78">
        <f>hidden2!C20</f>
        <v>198933</v>
      </c>
      <c r="F30" s="78">
        <f>hidden2!D20</f>
        <v>121104</v>
      </c>
      <c r="G30" s="78">
        <f>hidden2!E20</f>
        <v>582872</v>
      </c>
      <c r="H30" s="78">
        <f>hidden2!F20</f>
        <v>580974</v>
      </c>
      <c r="I30" s="78">
        <f>hidden2!G20</f>
        <v>835</v>
      </c>
      <c r="J30" s="78">
        <f>hidden2!H20</f>
        <v>407</v>
      </c>
      <c r="K30" s="78">
        <f>hidden2!I20</f>
        <v>84356</v>
      </c>
      <c r="L30" s="78">
        <f>hidden2!J20</f>
        <v>8546</v>
      </c>
      <c r="M30" s="78">
        <f>hidden2!K20</f>
        <v>19921</v>
      </c>
      <c r="N30" s="78">
        <f>hidden2!L20</f>
        <v>17697</v>
      </c>
      <c r="O30" s="78">
        <f>hidden2!M20</f>
        <v>2344</v>
      </c>
      <c r="P30" s="78">
        <f>hidden2!N20</f>
        <v>2091</v>
      </c>
      <c r="Q30" s="78">
        <f>hidden2!O20</f>
        <v>399</v>
      </c>
      <c r="R30" s="78">
        <f>hidden2!P20</f>
        <v>82</v>
      </c>
    </row>
    <row r="31" spans="1:18" ht="71.45" customHeight="1" x14ac:dyDescent="0.2">
      <c r="A31" s="124" t="s">
        <v>181</v>
      </c>
      <c r="B31" s="15">
        <v>2205</v>
      </c>
      <c r="C31" s="78">
        <f>hidden2!A21</f>
        <v>391780766</v>
      </c>
      <c r="D31" s="78">
        <f>hidden2!B21</f>
        <v>289867238</v>
      </c>
      <c r="E31" s="78">
        <f>hidden2!C21</f>
        <v>41711364</v>
      </c>
      <c r="F31" s="78">
        <f>hidden2!D21</f>
        <v>5234144</v>
      </c>
      <c r="G31" s="78">
        <f>hidden2!E21</f>
        <v>166670550</v>
      </c>
      <c r="H31" s="78">
        <f>hidden2!F21</f>
        <v>166533160</v>
      </c>
      <c r="I31" s="78">
        <f>hidden2!G21</f>
        <v>1042929</v>
      </c>
      <c r="J31" s="78">
        <f>hidden2!H21</f>
        <v>748942</v>
      </c>
      <c r="K31" s="78">
        <f>hidden2!I21</f>
        <v>80442395</v>
      </c>
      <c r="L31" s="78">
        <f>hidden2!J21</f>
        <v>13008887</v>
      </c>
      <c r="M31" s="78">
        <f>hidden2!K21</f>
        <v>6070104</v>
      </c>
      <c r="N31" s="78">
        <f>hidden2!L21</f>
        <v>2605720</v>
      </c>
      <c r="O31" s="78">
        <f>hidden2!M21</f>
        <v>3697445</v>
      </c>
      <c r="P31" s="78">
        <f>hidden2!N21</f>
        <v>3044849</v>
      </c>
      <c r="Q31" s="78">
        <f>hidden2!O21</f>
        <v>911882</v>
      </c>
      <c r="R31" s="78">
        <f>hidden2!P21</f>
        <v>75619490</v>
      </c>
    </row>
    <row r="32" spans="1:18" ht="15.75" customHeight="1" x14ac:dyDescent="0.2">
      <c r="A32" s="62" t="s">
        <v>148</v>
      </c>
      <c r="B32" s="15">
        <v>2206</v>
      </c>
      <c r="C32" s="78">
        <f>hidden2!A22</f>
        <v>183393</v>
      </c>
      <c r="D32" s="78">
        <f>hidden2!B22</f>
        <v>150891</v>
      </c>
      <c r="E32" s="78">
        <f>hidden2!C22</f>
        <v>7230</v>
      </c>
      <c r="F32" s="78">
        <f>hidden2!D22</f>
        <v>96</v>
      </c>
      <c r="G32" s="78">
        <f>hidden2!E22</f>
        <v>109892</v>
      </c>
      <c r="H32" s="78">
        <f>hidden2!F22</f>
        <v>109892</v>
      </c>
      <c r="I32" s="78">
        <f>hidden2!G22</f>
        <v>16552</v>
      </c>
      <c r="J32" s="78">
        <f>hidden2!H22</f>
        <v>16023</v>
      </c>
      <c r="K32" s="78">
        <f>hidden2!I22</f>
        <v>17217</v>
      </c>
      <c r="L32" s="78">
        <f>hidden2!J22</f>
        <v>24384</v>
      </c>
      <c r="M32" s="78">
        <f>hidden2!K22</f>
        <v>9782</v>
      </c>
      <c r="N32" s="78">
        <f>hidden2!L22</f>
        <v>85</v>
      </c>
      <c r="O32" s="78">
        <f>hidden2!M22</f>
        <v>7008</v>
      </c>
      <c r="P32" s="78">
        <f>hidden2!N22</f>
        <v>5018</v>
      </c>
      <c r="Q32" s="78">
        <f>hidden2!O22</f>
        <v>0</v>
      </c>
      <c r="R32" s="78">
        <f>hidden2!P22</f>
        <v>-8757</v>
      </c>
    </row>
    <row r="33" spans="1:18" ht="57.6" customHeight="1" x14ac:dyDescent="0.2">
      <c r="A33" s="125" t="s">
        <v>186</v>
      </c>
      <c r="B33" s="15">
        <v>2207</v>
      </c>
      <c r="C33" s="78">
        <f>hidden2!A23</f>
        <v>30748214</v>
      </c>
      <c r="D33" s="78">
        <f>hidden2!B23</f>
        <v>18043654</v>
      </c>
      <c r="E33" s="78">
        <f>hidden2!C23</f>
        <v>614179</v>
      </c>
      <c r="F33" s="78">
        <f>hidden2!D23</f>
        <v>52660</v>
      </c>
      <c r="G33" s="78">
        <f>hidden2!E23</f>
        <v>14250807</v>
      </c>
      <c r="H33" s="78">
        <f>hidden2!F23</f>
        <v>14247623</v>
      </c>
      <c r="I33" s="78">
        <f>hidden2!G23</f>
        <v>153361</v>
      </c>
      <c r="J33" s="78">
        <f>hidden2!H23</f>
        <v>138010</v>
      </c>
      <c r="K33" s="78">
        <f>hidden2!I23</f>
        <v>3025307</v>
      </c>
      <c r="L33" s="78">
        <f>hidden2!J23</f>
        <v>2737172</v>
      </c>
      <c r="M33" s="78">
        <f>hidden2!K23</f>
        <v>796801</v>
      </c>
      <c r="N33" s="78">
        <f>hidden2!L23</f>
        <v>163831</v>
      </c>
      <c r="O33" s="78">
        <f>hidden2!M23</f>
        <v>103245</v>
      </c>
      <c r="P33" s="78">
        <f>hidden2!N23</f>
        <v>92261</v>
      </c>
      <c r="Q33" s="78">
        <f>hidden2!O23</f>
        <v>9103</v>
      </c>
      <c r="R33" s="78">
        <f>hidden2!P23</f>
        <v>8894408</v>
      </c>
    </row>
    <row r="34" spans="1:18" ht="30" customHeight="1" x14ac:dyDescent="0.2">
      <c r="A34" s="125" t="s">
        <v>182</v>
      </c>
      <c r="B34" s="22">
        <v>2208</v>
      </c>
      <c r="C34" s="78">
        <f>hidden2!A24</f>
        <v>360849159</v>
      </c>
      <c r="D34" s="78">
        <f>hidden2!B24</f>
        <v>271672693</v>
      </c>
      <c r="E34" s="78">
        <f>hidden2!C24</f>
        <v>41089955</v>
      </c>
      <c r="F34" s="78">
        <f>hidden2!D24</f>
        <v>5181388</v>
      </c>
      <c r="G34" s="78">
        <f>hidden2!E24</f>
        <v>152309851</v>
      </c>
      <c r="H34" s="78">
        <f>hidden2!F24</f>
        <v>152175645</v>
      </c>
      <c r="I34" s="78">
        <f>hidden2!G24</f>
        <v>873016</v>
      </c>
      <c r="J34" s="78">
        <f>hidden2!H24</f>
        <v>594909</v>
      </c>
      <c r="K34" s="78">
        <f>hidden2!I24</f>
        <v>77399871</v>
      </c>
      <c r="L34" s="78">
        <f>hidden2!J24</f>
        <v>10247331</v>
      </c>
      <c r="M34" s="78">
        <f>hidden2!K24</f>
        <v>5263521</v>
      </c>
      <c r="N34" s="78">
        <f>hidden2!L24</f>
        <v>2441804</v>
      </c>
      <c r="O34" s="78">
        <f>hidden2!M24</f>
        <v>3587192</v>
      </c>
      <c r="P34" s="78">
        <f>hidden2!N24</f>
        <v>2947570</v>
      </c>
      <c r="Q34" s="78">
        <f>hidden2!O24</f>
        <v>902779</v>
      </c>
      <c r="R34" s="78">
        <f>hidden2!P24</f>
        <v>66733839</v>
      </c>
    </row>
    <row r="35" spans="1:18" ht="18" customHeight="1" x14ac:dyDescent="0.2">
      <c r="A35" s="60" t="s">
        <v>113</v>
      </c>
      <c r="B35" s="31">
        <v>2209</v>
      </c>
      <c r="C35" s="78">
        <f>hidden2!A25</f>
        <v>2217818</v>
      </c>
      <c r="D35" s="78">
        <f>hidden2!B25</f>
        <v>1752882</v>
      </c>
      <c r="E35" s="78">
        <f>hidden2!C25</f>
        <v>742786</v>
      </c>
      <c r="F35" s="78">
        <f>hidden2!D25</f>
        <v>607021</v>
      </c>
      <c r="G35" s="78">
        <f>hidden2!E25</f>
        <v>883861</v>
      </c>
      <c r="H35" s="78">
        <f>hidden2!F25</f>
        <v>883861</v>
      </c>
      <c r="I35" s="78">
        <f>hidden2!G25</f>
        <v>17774</v>
      </c>
      <c r="J35" s="78">
        <f>hidden2!H25</f>
        <v>16249</v>
      </c>
      <c r="K35" s="78">
        <f>hidden2!I25</f>
        <v>108461</v>
      </c>
      <c r="L35" s="78">
        <f>hidden2!J25</f>
        <v>71318</v>
      </c>
      <c r="M35" s="78">
        <f>hidden2!K25</f>
        <v>7213</v>
      </c>
      <c r="N35" s="78">
        <f>hidden2!L25</f>
        <v>5750</v>
      </c>
      <c r="O35" s="78">
        <f>hidden2!M25</f>
        <v>14280</v>
      </c>
      <c r="P35" s="78">
        <f>hidden2!N25</f>
        <v>11513</v>
      </c>
      <c r="Q35" s="78">
        <f>hidden2!O25</f>
        <v>2430</v>
      </c>
      <c r="R35" s="78">
        <f>hidden2!P25</f>
        <v>363945</v>
      </c>
    </row>
    <row r="36" spans="1:18" ht="43.9" customHeight="1" x14ac:dyDescent="0.2">
      <c r="A36" s="27" t="s">
        <v>76</v>
      </c>
      <c r="B36" s="10">
        <v>2210</v>
      </c>
      <c r="C36" s="78">
        <f>hidden2!A26</f>
        <v>61587340</v>
      </c>
      <c r="D36" s="78">
        <f>hidden2!B26</f>
        <v>41380937</v>
      </c>
      <c r="E36" s="78">
        <f>hidden2!C26</f>
        <v>9087444</v>
      </c>
      <c r="F36" s="78">
        <f>hidden2!D26</f>
        <v>1100777</v>
      </c>
      <c r="G36" s="78">
        <f>hidden2!E26</f>
        <v>23673256</v>
      </c>
      <c r="H36" s="78">
        <f>hidden2!F26</f>
        <v>23634133</v>
      </c>
      <c r="I36" s="78">
        <f>hidden2!G26</f>
        <v>124034</v>
      </c>
      <c r="J36" s="78">
        <f>hidden2!H26</f>
        <v>107766</v>
      </c>
      <c r="K36" s="78">
        <f>hidden2!I26</f>
        <v>8496203</v>
      </c>
      <c r="L36" s="78">
        <f>hidden2!J26</f>
        <v>1060327</v>
      </c>
      <c r="M36" s="78">
        <f>hidden2!K26</f>
        <v>1110621</v>
      </c>
      <c r="N36" s="78">
        <f>hidden2!L26</f>
        <v>2292945</v>
      </c>
      <c r="O36" s="78">
        <f>hidden2!M26</f>
        <v>493046</v>
      </c>
      <c r="P36" s="78">
        <f>hidden2!N26</f>
        <v>436978</v>
      </c>
      <c r="Q36" s="78">
        <f>hidden2!O26</f>
        <v>1072866</v>
      </c>
      <c r="R36" s="78">
        <f>hidden2!P26</f>
        <v>14176598</v>
      </c>
    </row>
    <row r="37" spans="1:18" ht="15" customHeight="1" x14ac:dyDescent="0.2">
      <c r="A37" s="32" t="s">
        <v>88</v>
      </c>
      <c r="B37" s="10">
        <v>2215</v>
      </c>
      <c r="C37" s="78">
        <f>hidden2!A27</f>
        <v>49608055</v>
      </c>
      <c r="D37" s="78">
        <f>hidden2!B27</f>
        <v>30451175</v>
      </c>
      <c r="E37" s="78">
        <f>hidden2!C27</f>
        <v>6409219</v>
      </c>
      <c r="F37" s="78">
        <f>hidden2!D27</f>
        <v>785992</v>
      </c>
      <c r="G37" s="78">
        <f>hidden2!E27</f>
        <v>17916283</v>
      </c>
      <c r="H37" s="78">
        <f>hidden2!F27</f>
        <v>17893043</v>
      </c>
      <c r="I37" s="78">
        <f>hidden2!G27</f>
        <v>100759</v>
      </c>
      <c r="J37" s="78">
        <f>hidden2!H27</f>
        <v>87554</v>
      </c>
      <c r="K37" s="78">
        <f>hidden2!I27</f>
        <v>6024914</v>
      </c>
      <c r="L37" s="78">
        <f>hidden2!J27</f>
        <v>926348</v>
      </c>
      <c r="M37" s="78">
        <f>hidden2!K27</f>
        <v>901816</v>
      </c>
      <c r="N37" s="78">
        <f>hidden2!L27</f>
        <v>1745117</v>
      </c>
      <c r="O37" s="78">
        <f>hidden2!M27</f>
        <v>445887</v>
      </c>
      <c r="P37" s="78">
        <f>hidden2!N27</f>
        <v>395738</v>
      </c>
      <c r="Q37" s="78">
        <f>hidden2!O27</f>
        <v>1071551</v>
      </c>
      <c r="R37" s="78">
        <f>hidden2!P27</f>
        <v>14066161</v>
      </c>
    </row>
    <row r="38" spans="1:18" ht="15.75" customHeight="1" x14ac:dyDescent="0.2">
      <c r="A38" s="32" t="s">
        <v>89</v>
      </c>
      <c r="B38" s="10">
        <v>2217</v>
      </c>
      <c r="C38" s="78">
        <f>hidden2!A28</f>
        <v>11979285</v>
      </c>
      <c r="D38" s="78">
        <f>hidden2!B28</f>
        <v>10929762</v>
      </c>
      <c r="E38" s="78">
        <f>hidden2!C28</f>
        <v>2678225</v>
      </c>
      <c r="F38" s="78">
        <f>hidden2!D28</f>
        <v>314785</v>
      </c>
      <c r="G38" s="78">
        <f>hidden2!E28</f>
        <v>5756973</v>
      </c>
      <c r="H38" s="78">
        <f>hidden2!F28</f>
        <v>5741090</v>
      </c>
      <c r="I38" s="78">
        <f>hidden2!G28</f>
        <v>23275</v>
      </c>
      <c r="J38" s="78">
        <f>hidden2!H28</f>
        <v>20212</v>
      </c>
      <c r="K38" s="78">
        <f>hidden2!I28</f>
        <v>2471289</v>
      </c>
      <c r="L38" s="78">
        <f>hidden2!J28</f>
        <v>133979</v>
      </c>
      <c r="M38" s="78">
        <f>hidden2!K28</f>
        <v>208805</v>
      </c>
      <c r="N38" s="78">
        <f>hidden2!L28</f>
        <v>547828</v>
      </c>
      <c r="O38" s="78">
        <f>hidden2!M28</f>
        <v>47159</v>
      </c>
      <c r="P38" s="78">
        <f>hidden2!N28</f>
        <v>41240</v>
      </c>
      <c r="Q38" s="78">
        <f>hidden2!O28</f>
        <v>1315</v>
      </c>
      <c r="R38" s="78">
        <f>hidden2!P28</f>
        <v>110437</v>
      </c>
    </row>
    <row r="39" spans="1:18" ht="29.45" customHeight="1" x14ac:dyDescent="0.2">
      <c r="A39" s="28" t="s">
        <v>72</v>
      </c>
      <c r="B39" s="10">
        <v>2220</v>
      </c>
      <c r="C39" s="78">
        <f>hidden2!A29</f>
        <v>1450212</v>
      </c>
      <c r="D39" s="78">
        <f>hidden2!B29</f>
        <v>674791</v>
      </c>
      <c r="E39" s="78">
        <f>hidden2!C29</f>
        <v>41960</v>
      </c>
      <c r="F39" s="78">
        <f>hidden2!D29</f>
        <v>17590</v>
      </c>
      <c r="G39" s="78">
        <f>hidden2!E29</f>
        <v>424428</v>
      </c>
      <c r="H39" s="78">
        <f>hidden2!F29</f>
        <v>424423</v>
      </c>
      <c r="I39" s="78">
        <f>hidden2!G29</f>
        <v>3037</v>
      </c>
      <c r="J39" s="78">
        <f>hidden2!H29</f>
        <v>139</v>
      </c>
      <c r="K39" s="78">
        <f>hidden2!I29</f>
        <v>205366</v>
      </c>
      <c r="L39" s="78">
        <f>hidden2!J29</f>
        <v>95068</v>
      </c>
      <c r="M39" s="78">
        <f>hidden2!K29</f>
        <v>39987</v>
      </c>
      <c r="N39" s="78">
        <f>hidden2!L29</f>
        <v>5063</v>
      </c>
      <c r="O39" s="78">
        <f>hidden2!M29</f>
        <v>241134</v>
      </c>
      <c r="P39" s="78">
        <f>hidden2!N29</f>
        <v>225932</v>
      </c>
      <c r="Q39" s="78">
        <f>hidden2!O29</f>
        <v>380288</v>
      </c>
      <c r="R39" s="78">
        <f>hidden2!P29</f>
        <v>13881</v>
      </c>
    </row>
    <row r="40" spans="1:18" ht="28.15" customHeight="1" x14ac:dyDescent="0.2">
      <c r="A40" s="30" t="s">
        <v>106</v>
      </c>
      <c r="B40" s="10">
        <v>2230</v>
      </c>
      <c r="C40" s="78">
        <f>hidden2!A30</f>
        <v>1475038</v>
      </c>
      <c r="D40" s="78">
        <f>hidden2!B30</f>
        <v>1188388</v>
      </c>
      <c r="E40" s="78">
        <f>hidden2!C30</f>
        <v>856326</v>
      </c>
      <c r="F40" s="78">
        <f>hidden2!D30</f>
        <v>149245</v>
      </c>
      <c r="G40" s="78">
        <f>hidden2!E30</f>
        <v>277597</v>
      </c>
      <c r="H40" s="78">
        <f>hidden2!F30</f>
        <v>277597</v>
      </c>
      <c r="I40" s="78">
        <f>hidden2!G30</f>
        <v>50</v>
      </c>
      <c r="J40" s="78">
        <f>hidden2!H30</f>
        <v>34</v>
      </c>
      <c r="K40" s="78">
        <f>hidden2!I30</f>
        <v>54415</v>
      </c>
      <c r="L40" s="78">
        <f>hidden2!J30</f>
        <v>12075</v>
      </c>
      <c r="M40" s="78">
        <f>hidden2!K30</f>
        <v>3438</v>
      </c>
      <c r="N40" s="78">
        <f>hidden2!L30</f>
        <v>1785</v>
      </c>
      <c r="O40" s="78">
        <f>hidden2!M30</f>
        <v>5812</v>
      </c>
      <c r="P40" s="78">
        <f>hidden2!N30</f>
        <v>5025</v>
      </c>
      <c r="Q40" s="78">
        <f>hidden2!O30</f>
        <v>10593</v>
      </c>
      <c r="R40" s="78">
        <f>hidden2!P30</f>
        <v>252947</v>
      </c>
    </row>
    <row r="41" spans="1:18" x14ac:dyDescent="0.2">
      <c r="A41" s="28" t="s">
        <v>34</v>
      </c>
      <c r="B41" s="10">
        <v>2240</v>
      </c>
      <c r="C41" s="78">
        <f>hidden2!A31</f>
        <v>139140</v>
      </c>
      <c r="D41" s="78">
        <f>hidden2!B31</f>
        <v>90489</v>
      </c>
      <c r="E41" s="78">
        <f>hidden2!C31</f>
        <v>18485</v>
      </c>
      <c r="F41" s="78">
        <f>hidden2!D31</f>
        <v>6398</v>
      </c>
      <c r="G41" s="78">
        <f>hidden2!E31</f>
        <v>69304</v>
      </c>
      <c r="H41" s="78">
        <f>hidden2!F31</f>
        <v>69304</v>
      </c>
      <c r="I41" s="78">
        <f>hidden2!G31</f>
        <v>8</v>
      </c>
      <c r="J41" s="78">
        <f>hidden2!H31</f>
        <v>0</v>
      </c>
      <c r="K41" s="78">
        <f>hidden2!I31</f>
        <v>2692</v>
      </c>
      <c r="L41" s="78">
        <f>hidden2!J31</f>
        <v>1986</v>
      </c>
      <c r="M41" s="78">
        <f>hidden2!K31</f>
        <v>1179</v>
      </c>
      <c r="N41" s="78">
        <f>hidden2!L31</f>
        <v>21</v>
      </c>
      <c r="O41" s="78">
        <f>hidden2!M31</f>
        <v>2864</v>
      </c>
      <c r="P41" s="78">
        <f>hidden2!N31</f>
        <v>2419</v>
      </c>
      <c r="Q41" s="78">
        <f>hidden2!O31</f>
        <v>1848</v>
      </c>
      <c r="R41" s="78">
        <f>hidden2!P31</f>
        <v>40753</v>
      </c>
    </row>
    <row r="42" spans="1:18" x14ac:dyDescent="0.2">
      <c r="A42" s="28" t="s">
        <v>35</v>
      </c>
      <c r="B42" s="10">
        <v>2250</v>
      </c>
      <c r="C42" s="78">
        <f>hidden2!A32</f>
        <v>1335898</v>
      </c>
      <c r="D42" s="78">
        <f>hidden2!B32</f>
        <v>1097899</v>
      </c>
      <c r="E42" s="78">
        <f>hidden2!C32</f>
        <v>837841</v>
      </c>
      <c r="F42" s="78">
        <f>hidden2!D32</f>
        <v>142847</v>
      </c>
      <c r="G42" s="78">
        <f>hidden2!E32</f>
        <v>208293</v>
      </c>
      <c r="H42" s="78">
        <f>hidden2!F32</f>
        <v>208293</v>
      </c>
      <c r="I42" s="78">
        <f>hidden2!G32</f>
        <v>42</v>
      </c>
      <c r="J42" s="78">
        <f>hidden2!H32</f>
        <v>34</v>
      </c>
      <c r="K42" s="78">
        <f>hidden2!I32</f>
        <v>51723</v>
      </c>
      <c r="L42" s="78">
        <f>hidden2!J32</f>
        <v>10089</v>
      </c>
      <c r="M42" s="78">
        <f>hidden2!K32</f>
        <v>2259</v>
      </c>
      <c r="N42" s="78">
        <f>hidden2!L32</f>
        <v>1764</v>
      </c>
      <c r="O42" s="78">
        <f>hidden2!M32</f>
        <v>2948</v>
      </c>
      <c r="P42" s="78">
        <f>hidden2!N32</f>
        <v>2606</v>
      </c>
      <c r="Q42" s="78">
        <f>hidden2!O32</f>
        <v>8745</v>
      </c>
      <c r="R42" s="78">
        <f>hidden2!P32</f>
        <v>212194</v>
      </c>
    </row>
    <row r="43" spans="1:18" ht="46.9" customHeight="1" x14ac:dyDescent="0.2">
      <c r="A43" s="30" t="s">
        <v>67</v>
      </c>
      <c r="B43" s="15">
        <v>2260</v>
      </c>
      <c r="C43" s="78">
        <f>hidden2!A33</f>
        <v>42582727</v>
      </c>
      <c r="D43" s="78">
        <f>hidden2!B33</f>
        <v>23891491</v>
      </c>
      <c r="E43" s="78">
        <f>hidden2!C33</f>
        <v>4301461</v>
      </c>
      <c r="F43" s="78">
        <f>hidden2!D33</f>
        <v>473586</v>
      </c>
      <c r="G43" s="78">
        <f>hidden2!E33</f>
        <v>14426959</v>
      </c>
      <c r="H43" s="78">
        <f>hidden2!F33</f>
        <v>14402233</v>
      </c>
      <c r="I43" s="78">
        <f>hidden2!G33</f>
        <v>77655</v>
      </c>
      <c r="J43" s="78">
        <f>hidden2!H33</f>
        <v>64330</v>
      </c>
      <c r="K43" s="78">
        <f>hidden2!I33</f>
        <v>5085416</v>
      </c>
      <c r="L43" s="78">
        <f>hidden2!J33</f>
        <v>791448</v>
      </c>
      <c r="M43" s="78">
        <f>hidden2!K33</f>
        <v>972022</v>
      </c>
      <c r="N43" s="78">
        <f>hidden2!L33</f>
        <v>2184182</v>
      </c>
      <c r="O43" s="78">
        <f>hidden2!M33</f>
        <v>243908</v>
      </c>
      <c r="P43" s="78">
        <f>hidden2!N33</f>
        <v>204421</v>
      </c>
      <c r="Q43" s="78">
        <f>hidden2!O33</f>
        <v>681797</v>
      </c>
      <c r="R43" s="78">
        <f>hidden2!P33</f>
        <v>13817879</v>
      </c>
    </row>
    <row r="44" spans="1:18" ht="20.45" customHeight="1" x14ac:dyDescent="0.2">
      <c r="A44" s="29" t="s">
        <v>84</v>
      </c>
      <c r="B44" s="15">
        <v>2270</v>
      </c>
      <c r="C44" s="78">
        <f>hidden2!A34</f>
        <v>40214688</v>
      </c>
      <c r="D44" s="78">
        <f>hidden2!B34</f>
        <v>21995722</v>
      </c>
      <c r="E44" s="78">
        <f>hidden2!C34</f>
        <v>4301447</v>
      </c>
      <c r="F44" s="78">
        <f>hidden2!D34</f>
        <v>473585</v>
      </c>
      <c r="G44" s="78">
        <f>hidden2!E34</f>
        <v>13765830</v>
      </c>
      <c r="H44" s="78">
        <f>hidden2!F34</f>
        <v>13742207</v>
      </c>
      <c r="I44" s="78">
        <f>hidden2!G34</f>
        <v>77645</v>
      </c>
      <c r="J44" s="78">
        <f>hidden2!H34</f>
        <v>64321</v>
      </c>
      <c r="K44" s="78">
        <f>hidden2!I34</f>
        <v>3850800</v>
      </c>
      <c r="L44" s="78">
        <f>hidden2!J34</f>
        <v>743350</v>
      </c>
      <c r="M44" s="78">
        <f>hidden2!K34</f>
        <v>936975</v>
      </c>
      <c r="N44" s="78">
        <f>hidden2!L34</f>
        <v>2035274</v>
      </c>
      <c r="O44" s="78">
        <f>hidden2!M34</f>
        <v>196094</v>
      </c>
      <c r="P44" s="78">
        <f>hidden2!N34</f>
        <v>160793</v>
      </c>
      <c r="Q44" s="78">
        <f>hidden2!O34</f>
        <v>680008</v>
      </c>
      <c r="R44" s="78">
        <f>hidden2!P34</f>
        <v>13627265</v>
      </c>
    </row>
    <row r="45" spans="1:18" ht="28.9" customHeight="1" x14ac:dyDescent="0.2">
      <c r="A45" s="29" t="s">
        <v>51</v>
      </c>
      <c r="B45" s="15">
        <v>2280</v>
      </c>
      <c r="C45" s="78">
        <f>hidden2!A35</f>
        <v>8409909</v>
      </c>
      <c r="D45" s="78">
        <f>hidden2!B35</f>
        <v>4454963</v>
      </c>
      <c r="E45" s="78">
        <f>hidden2!C35</f>
        <v>962794</v>
      </c>
      <c r="F45" s="78">
        <f>hidden2!D35</f>
        <v>109196</v>
      </c>
      <c r="G45" s="78">
        <f>hidden2!E35</f>
        <v>2981955</v>
      </c>
      <c r="H45" s="78">
        <f>hidden2!F35</f>
        <v>2979265</v>
      </c>
      <c r="I45" s="78">
        <f>hidden2!G35</f>
        <v>5322</v>
      </c>
      <c r="J45" s="78">
        <f>hidden2!H35</f>
        <v>2767</v>
      </c>
      <c r="K45" s="78">
        <f>hidden2!I35</f>
        <v>504892</v>
      </c>
      <c r="L45" s="78">
        <f>hidden2!J35</f>
        <v>57236</v>
      </c>
      <c r="M45" s="78">
        <f>hidden2!K35</f>
        <v>86391</v>
      </c>
      <c r="N45" s="78">
        <f>hidden2!L35</f>
        <v>493229</v>
      </c>
      <c r="O45" s="78">
        <f>hidden2!M35</f>
        <v>33231</v>
      </c>
      <c r="P45" s="78">
        <f>hidden2!N35</f>
        <v>28113</v>
      </c>
      <c r="Q45" s="78">
        <f>hidden2!O35</f>
        <v>9710</v>
      </c>
      <c r="R45" s="78">
        <f>hidden2!P35</f>
        <v>3275149</v>
      </c>
    </row>
    <row r="46" spans="1:18" ht="13.5" customHeight="1" x14ac:dyDescent="0.2">
      <c r="A46" s="29" t="s">
        <v>85</v>
      </c>
      <c r="B46" s="15">
        <v>2290</v>
      </c>
      <c r="C46" s="78">
        <f>hidden2!A36</f>
        <v>2368039</v>
      </c>
      <c r="D46" s="78">
        <f>hidden2!B36</f>
        <v>1895769</v>
      </c>
      <c r="E46" s="78">
        <f>hidden2!C36</f>
        <v>14</v>
      </c>
      <c r="F46" s="78">
        <f>hidden2!D36</f>
        <v>1</v>
      </c>
      <c r="G46" s="78">
        <f>hidden2!E36</f>
        <v>661129</v>
      </c>
      <c r="H46" s="78">
        <f>hidden2!F36</f>
        <v>660026</v>
      </c>
      <c r="I46" s="78">
        <f>hidden2!G36</f>
        <v>10</v>
      </c>
      <c r="J46" s="78">
        <f>hidden2!H36</f>
        <v>9</v>
      </c>
      <c r="K46" s="78">
        <f>hidden2!I36</f>
        <v>1234616</v>
      </c>
      <c r="L46" s="78">
        <f>hidden2!J36</f>
        <v>48098</v>
      </c>
      <c r="M46" s="78">
        <f>hidden2!K36</f>
        <v>35047</v>
      </c>
      <c r="N46" s="78">
        <f>hidden2!L36</f>
        <v>148908</v>
      </c>
      <c r="O46" s="78">
        <f>hidden2!M36</f>
        <v>47814</v>
      </c>
      <c r="P46" s="78">
        <f>hidden2!N36</f>
        <v>43628</v>
      </c>
      <c r="Q46" s="78">
        <f>hidden2!O36</f>
        <v>1789</v>
      </c>
      <c r="R46" s="78">
        <f>hidden2!P36</f>
        <v>190614</v>
      </c>
    </row>
    <row r="47" spans="1:18" ht="44.25" customHeight="1" x14ac:dyDescent="0.2">
      <c r="A47" s="28" t="s">
        <v>73</v>
      </c>
      <c r="B47" s="10">
        <v>2300</v>
      </c>
      <c r="C47" s="78">
        <f>hidden2!A37</f>
        <v>16078602</v>
      </c>
      <c r="D47" s="78">
        <f>hidden2!B37</f>
        <v>15625927</v>
      </c>
      <c r="E47" s="78">
        <f>hidden2!C37</f>
        <v>3887593</v>
      </c>
      <c r="F47" s="78">
        <f>hidden2!D37</f>
        <v>460279</v>
      </c>
      <c r="G47" s="78">
        <f>hidden2!E37</f>
        <v>8544171</v>
      </c>
      <c r="H47" s="78">
        <f>hidden2!F37</f>
        <v>8529784</v>
      </c>
      <c r="I47" s="78">
        <f>hidden2!G37</f>
        <v>43259</v>
      </c>
      <c r="J47" s="78">
        <f>hidden2!H37</f>
        <v>43253</v>
      </c>
      <c r="K47" s="78">
        <f>hidden2!I37</f>
        <v>3150904</v>
      </c>
      <c r="L47" s="78">
        <f>hidden2!J37</f>
        <v>161636</v>
      </c>
      <c r="M47" s="78">
        <f>hidden2!K37</f>
        <v>95089</v>
      </c>
      <c r="N47" s="78">
        <f>hidden2!L37</f>
        <v>101835</v>
      </c>
      <c r="O47" s="78">
        <f>hidden2!M37</f>
        <v>2145</v>
      </c>
      <c r="P47" s="78">
        <f>hidden2!N37</f>
        <v>1522</v>
      </c>
      <c r="Q47" s="78">
        <f>hidden2!O37</f>
        <v>171</v>
      </c>
      <c r="R47" s="78">
        <f>hidden2!P37</f>
        <v>91799</v>
      </c>
    </row>
    <row r="48" spans="1:18" ht="44.25" customHeight="1" x14ac:dyDescent="0.2">
      <c r="A48" s="47" t="s">
        <v>26</v>
      </c>
      <c r="B48" s="10">
        <v>2305</v>
      </c>
      <c r="C48" s="78">
        <f>hidden2!A38</f>
        <v>16049941</v>
      </c>
      <c r="D48" s="78">
        <f>hidden2!B38</f>
        <v>15601956</v>
      </c>
      <c r="E48" s="78">
        <f>hidden2!C38</f>
        <v>3887011</v>
      </c>
      <c r="F48" s="78">
        <f>hidden2!D38</f>
        <v>460203</v>
      </c>
      <c r="G48" s="78">
        <f>hidden2!E38</f>
        <v>8524744</v>
      </c>
      <c r="H48" s="78">
        <f>hidden2!F38</f>
        <v>8510357</v>
      </c>
      <c r="I48" s="78">
        <f>hidden2!G38</f>
        <v>43259</v>
      </c>
      <c r="J48" s="78">
        <f>hidden2!H38</f>
        <v>43253</v>
      </c>
      <c r="K48" s="78">
        <f>hidden2!I38</f>
        <v>3146942</v>
      </c>
      <c r="L48" s="78">
        <f>hidden2!J38</f>
        <v>161623</v>
      </c>
      <c r="M48" s="78">
        <f>hidden2!K38</f>
        <v>95022</v>
      </c>
      <c r="N48" s="78">
        <f>hidden2!L38</f>
        <v>97234</v>
      </c>
      <c r="O48" s="78">
        <f>hidden2!M38</f>
        <v>2136</v>
      </c>
      <c r="P48" s="78">
        <f>hidden2!N38</f>
        <v>1515</v>
      </c>
      <c r="Q48" s="78">
        <f>hidden2!O38</f>
        <v>171</v>
      </c>
      <c r="R48" s="78">
        <f>hidden2!P38</f>
        <v>91799</v>
      </c>
    </row>
    <row r="49" spans="1:18" ht="44.25" customHeight="1" x14ac:dyDescent="0.2">
      <c r="A49" s="47" t="s">
        <v>27</v>
      </c>
      <c r="B49" s="10">
        <v>2306</v>
      </c>
      <c r="C49" s="78">
        <f>hidden2!A39</f>
        <v>28661</v>
      </c>
      <c r="D49" s="78">
        <f>hidden2!B39</f>
        <v>23971</v>
      </c>
      <c r="E49" s="78">
        <f>hidden2!C39</f>
        <v>582</v>
      </c>
      <c r="F49" s="78">
        <f>hidden2!D39</f>
        <v>76</v>
      </c>
      <c r="G49" s="78">
        <f>hidden2!E39</f>
        <v>19427</v>
      </c>
      <c r="H49" s="78">
        <f>hidden2!F39</f>
        <v>19427</v>
      </c>
      <c r="I49" s="78">
        <f>hidden2!G39</f>
        <v>0</v>
      </c>
      <c r="J49" s="78">
        <f>hidden2!H39</f>
        <v>0</v>
      </c>
      <c r="K49" s="78">
        <f>hidden2!I39</f>
        <v>3962</v>
      </c>
      <c r="L49" s="78">
        <f>hidden2!J39</f>
        <v>13</v>
      </c>
      <c r="M49" s="78">
        <f>hidden2!K39</f>
        <v>67</v>
      </c>
      <c r="N49" s="78">
        <f>hidden2!L39</f>
        <v>4601</v>
      </c>
      <c r="O49" s="78">
        <f>hidden2!M39</f>
        <v>9</v>
      </c>
      <c r="P49" s="78">
        <f>hidden2!N39</f>
        <v>7</v>
      </c>
      <c r="Q49" s="78">
        <f>hidden2!O39</f>
        <v>0</v>
      </c>
      <c r="R49" s="78">
        <f>hidden2!P39</f>
        <v>0</v>
      </c>
    </row>
    <row r="50" spans="1:18" ht="47.25" customHeight="1" x14ac:dyDescent="0.2">
      <c r="A50" s="63" t="s">
        <v>131</v>
      </c>
      <c r="B50" s="15">
        <v>2310</v>
      </c>
      <c r="C50" s="78">
        <f>hidden2!A40</f>
        <v>3058718</v>
      </c>
      <c r="D50" s="78">
        <f>hidden2!B40</f>
        <v>1569199</v>
      </c>
      <c r="E50" s="78">
        <f>hidden2!C40</f>
        <v>301459</v>
      </c>
      <c r="F50" s="78">
        <f>hidden2!D40</f>
        <v>51440</v>
      </c>
      <c r="G50" s="78">
        <f>hidden2!E40</f>
        <v>882718</v>
      </c>
      <c r="H50" s="78">
        <f>hidden2!F40</f>
        <v>880699</v>
      </c>
      <c r="I50" s="78">
        <f>hidden2!G40</f>
        <v>909</v>
      </c>
      <c r="J50" s="78">
        <f>hidden2!H40</f>
        <v>378</v>
      </c>
      <c r="K50" s="78">
        <f>hidden2!I40</f>
        <v>384113</v>
      </c>
      <c r="L50" s="78">
        <f>hidden2!J40</f>
        <v>423714</v>
      </c>
      <c r="M50" s="78">
        <f>hidden2!K40</f>
        <v>224268</v>
      </c>
      <c r="N50" s="78">
        <f>hidden2!L40</f>
        <v>52071</v>
      </c>
      <c r="O50" s="78">
        <f>hidden2!M40</f>
        <v>100402</v>
      </c>
      <c r="P50" s="78">
        <f>hidden2!N40</f>
        <v>74231</v>
      </c>
      <c r="Q50" s="78">
        <f>hidden2!O40</f>
        <v>49757</v>
      </c>
      <c r="R50" s="78">
        <f>hidden2!P40</f>
        <v>639307</v>
      </c>
    </row>
    <row r="51" spans="1:18" ht="45" customHeight="1" x14ac:dyDescent="0.2">
      <c r="A51" s="30" t="s">
        <v>87</v>
      </c>
      <c r="B51" s="15">
        <v>2320</v>
      </c>
      <c r="C51" s="78">
        <f>hidden2!A41</f>
        <v>137114</v>
      </c>
      <c r="D51" s="78">
        <f>hidden2!B41</f>
        <v>125859</v>
      </c>
      <c r="E51" s="78">
        <f>hidden2!C41</f>
        <v>21987</v>
      </c>
      <c r="F51" s="78">
        <f>hidden2!D41</f>
        <v>3060</v>
      </c>
      <c r="G51" s="78">
        <f>hidden2!E41</f>
        <v>97292</v>
      </c>
      <c r="H51" s="78">
        <f>hidden2!F41</f>
        <v>97292</v>
      </c>
      <c r="I51" s="78">
        <f>hidden2!G41</f>
        <v>11</v>
      </c>
      <c r="J51" s="78">
        <f>hidden2!H41</f>
        <v>0</v>
      </c>
      <c r="K51" s="78">
        <f>hidden2!I41</f>
        <v>6569</v>
      </c>
      <c r="L51" s="78">
        <f>hidden2!J41</f>
        <v>3080</v>
      </c>
      <c r="M51" s="78">
        <f>hidden2!K41</f>
        <v>1113</v>
      </c>
      <c r="N51" s="78">
        <f>hidden2!L41</f>
        <v>2332</v>
      </c>
      <c r="O51" s="78">
        <f>hidden2!M41</f>
        <v>2643</v>
      </c>
      <c r="P51" s="78">
        <f>hidden2!N41</f>
        <v>1787</v>
      </c>
      <c r="Q51" s="78">
        <f>hidden2!O41</f>
        <v>700</v>
      </c>
      <c r="R51" s="78">
        <f>hidden2!P41</f>
        <v>1387</v>
      </c>
    </row>
    <row r="52" spans="1:18" ht="20.25" customHeight="1" x14ac:dyDescent="0.2">
      <c r="A52" s="30" t="s">
        <v>69</v>
      </c>
      <c r="B52" s="15">
        <v>2330</v>
      </c>
      <c r="C52" s="78">
        <f>hidden2!A42</f>
        <v>509128</v>
      </c>
      <c r="D52" s="78">
        <f>hidden2!B42</f>
        <v>30039</v>
      </c>
      <c r="E52" s="78">
        <f>hidden2!C42</f>
        <v>0</v>
      </c>
      <c r="F52" s="78">
        <f>hidden2!D42</f>
        <v>0</v>
      </c>
      <c r="G52" s="78">
        <f>hidden2!E42</f>
        <v>4492</v>
      </c>
      <c r="H52" s="78">
        <f>hidden2!F42</f>
        <v>4491</v>
      </c>
      <c r="I52" s="78">
        <f>hidden2!G42</f>
        <v>0</v>
      </c>
      <c r="J52" s="78">
        <f>hidden2!H42</f>
        <v>0</v>
      </c>
      <c r="K52" s="78">
        <f>hidden2!I42</f>
        <v>25547</v>
      </c>
      <c r="L52" s="78">
        <f>hidden2!J42</f>
        <v>291948</v>
      </c>
      <c r="M52" s="78">
        <f>hidden2!K42</f>
        <v>137678</v>
      </c>
      <c r="N52" s="78">
        <f>hidden2!L42</f>
        <v>15539</v>
      </c>
      <c r="O52" s="78">
        <f>hidden2!M42</f>
        <v>3172</v>
      </c>
      <c r="P52" s="78">
        <f>hidden2!N42</f>
        <v>2521</v>
      </c>
      <c r="Q52" s="78">
        <f>hidden2!O42</f>
        <v>616</v>
      </c>
      <c r="R52" s="78">
        <f>hidden2!P42</f>
        <v>30136</v>
      </c>
    </row>
    <row r="53" spans="1:18" ht="31.9" customHeight="1" x14ac:dyDescent="0.2">
      <c r="A53" s="30" t="s">
        <v>70</v>
      </c>
      <c r="B53" s="15">
        <v>2340</v>
      </c>
      <c r="C53" s="78">
        <f>hidden2!A43</f>
        <v>2094099</v>
      </c>
      <c r="D53" s="78">
        <f>hidden2!B43</f>
        <v>1182731</v>
      </c>
      <c r="E53" s="78">
        <f>hidden2!C43</f>
        <v>229046</v>
      </c>
      <c r="F53" s="78">
        <f>hidden2!D43</f>
        <v>42507</v>
      </c>
      <c r="G53" s="78">
        <f>hidden2!E43</f>
        <v>653067</v>
      </c>
      <c r="H53" s="78">
        <f>hidden2!F43</f>
        <v>651049</v>
      </c>
      <c r="I53" s="78">
        <f>hidden2!G43</f>
        <v>838</v>
      </c>
      <c r="J53" s="78">
        <f>hidden2!H43</f>
        <v>333</v>
      </c>
      <c r="K53" s="78">
        <f>hidden2!I43</f>
        <v>299780</v>
      </c>
      <c r="L53" s="78">
        <f>hidden2!J43</f>
        <v>112894</v>
      </c>
      <c r="M53" s="78">
        <f>hidden2!K43</f>
        <v>60550</v>
      </c>
      <c r="N53" s="78">
        <f>hidden2!L43</f>
        <v>28898</v>
      </c>
      <c r="O53" s="78">
        <f>hidden2!M43</f>
        <v>79696</v>
      </c>
      <c r="P53" s="78">
        <f>hidden2!N43</f>
        <v>57389</v>
      </c>
      <c r="Q53" s="78">
        <f>hidden2!O43</f>
        <v>39834</v>
      </c>
      <c r="R53" s="78">
        <f>hidden2!P43</f>
        <v>589496</v>
      </c>
    </row>
    <row r="54" spans="1:18" ht="46.15" customHeight="1" x14ac:dyDescent="0.2">
      <c r="A54" s="30" t="s">
        <v>100</v>
      </c>
      <c r="B54" s="15">
        <v>2350</v>
      </c>
      <c r="C54" s="78">
        <f>hidden2!A44</f>
        <v>318377</v>
      </c>
      <c r="D54" s="78">
        <f>hidden2!B44</f>
        <v>230570</v>
      </c>
      <c r="E54" s="78">
        <f>hidden2!C44</f>
        <v>50426</v>
      </c>
      <c r="F54" s="78">
        <f>hidden2!D44</f>
        <v>5873</v>
      </c>
      <c r="G54" s="78">
        <f>hidden2!E44</f>
        <v>127867</v>
      </c>
      <c r="H54" s="78">
        <f>hidden2!F44</f>
        <v>127867</v>
      </c>
      <c r="I54" s="78">
        <f>hidden2!G44</f>
        <v>60</v>
      </c>
      <c r="J54" s="78">
        <f>hidden2!H44</f>
        <v>45</v>
      </c>
      <c r="K54" s="78">
        <f>hidden2!I44</f>
        <v>52217</v>
      </c>
      <c r="L54" s="78">
        <f>hidden2!J44</f>
        <v>15792</v>
      </c>
      <c r="M54" s="78">
        <f>hidden2!K44</f>
        <v>24927</v>
      </c>
      <c r="N54" s="78">
        <f>hidden2!L44</f>
        <v>5302</v>
      </c>
      <c r="O54" s="78">
        <f>hidden2!M44</f>
        <v>14891</v>
      </c>
      <c r="P54" s="78">
        <f>hidden2!N44</f>
        <v>12534</v>
      </c>
      <c r="Q54" s="78">
        <f>hidden2!O44</f>
        <v>8607</v>
      </c>
      <c r="R54" s="78">
        <f>hidden2!P44</f>
        <v>18288</v>
      </c>
    </row>
    <row r="55" spans="1:18" ht="87.6" customHeight="1" x14ac:dyDescent="0.2">
      <c r="A55" s="34" t="s">
        <v>183</v>
      </c>
      <c r="B55" s="66">
        <v>2375</v>
      </c>
      <c r="C55" s="78">
        <f>hidden2!A45</f>
        <v>123710563</v>
      </c>
      <c r="D55" s="78">
        <f>hidden2!B45</f>
        <v>105585935</v>
      </c>
      <c r="E55" s="78">
        <f>hidden2!C45</f>
        <v>18547963</v>
      </c>
      <c r="F55" s="78">
        <f>hidden2!D45</f>
        <v>2828188</v>
      </c>
      <c r="G55" s="78">
        <f>hidden2!E45</f>
        <v>52048258</v>
      </c>
      <c r="H55" s="78">
        <f>hidden2!F45</f>
        <v>52021945</v>
      </c>
      <c r="I55" s="78">
        <f>hidden2!G45</f>
        <v>278931</v>
      </c>
      <c r="J55" s="78">
        <f>hidden2!H45</f>
        <v>197254</v>
      </c>
      <c r="K55" s="78">
        <f>hidden2!I45</f>
        <v>34710783</v>
      </c>
      <c r="L55" s="78">
        <f>hidden2!J45</f>
        <v>1786895</v>
      </c>
      <c r="M55" s="78">
        <f>hidden2!K45</f>
        <v>1397650</v>
      </c>
      <c r="N55" s="78">
        <f>hidden2!L45</f>
        <v>733230</v>
      </c>
      <c r="O55" s="78">
        <f>hidden2!M45</f>
        <v>1650542</v>
      </c>
      <c r="P55" s="78">
        <f>hidden2!N45</f>
        <v>1385189</v>
      </c>
      <c r="Q55" s="78">
        <f>hidden2!O45</f>
        <v>1938715</v>
      </c>
      <c r="R55" s="78">
        <f>hidden2!P45</f>
        <v>10617596</v>
      </c>
    </row>
    <row r="56" spans="1:18" ht="14.25" customHeight="1" x14ac:dyDescent="0.2">
      <c r="A56" s="167" t="s">
        <v>123</v>
      </c>
      <c r="B56" s="22">
        <v>2376</v>
      </c>
      <c r="C56" s="78">
        <f>hidden2!A46</f>
        <v>101226</v>
      </c>
      <c r="D56" s="78">
        <f>hidden2!B46</f>
        <v>89901</v>
      </c>
      <c r="E56" s="78">
        <f>hidden2!C46</f>
        <v>38849</v>
      </c>
      <c r="F56" s="78">
        <f>hidden2!D46</f>
        <v>54</v>
      </c>
      <c r="G56" s="78">
        <f>hidden2!E46</f>
        <v>14222</v>
      </c>
      <c r="H56" s="78">
        <f>hidden2!F46</f>
        <v>14222</v>
      </c>
      <c r="I56" s="78">
        <f>hidden2!G46</f>
        <v>974</v>
      </c>
      <c r="J56" s="78">
        <f>hidden2!H46</f>
        <v>508</v>
      </c>
      <c r="K56" s="78">
        <f>hidden2!I46</f>
        <v>35856</v>
      </c>
      <c r="L56" s="78">
        <f>hidden2!J46</f>
        <v>2763</v>
      </c>
      <c r="M56" s="78">
        <f>hidden2!K46</f>
        <v>4623</v>
      </c>
      <c r="N56" s="78">
        <f>hidden2!L46</f>
        <v>4</v>
      </c>
      <c r="O56" s="78">
        <f>hidden2!M46</f>
        <v>1590</v>
      </c>
      <c r="P56" s="78">
        <f>hidden2!N46</f>
        <v>1010</v>
      </c>
      <c r="Q56" s="78">
        <f>hidden2!O46</f>
        <v>17</v>
      </c>
      <c r="R56" s="78">
        <f>hidden2!P46</f>
        <v>2328</v>
      </c>
    </row>
    <row r="57" spans="1:18" ht="57.6" customHeight="1" x14ac:dyDescent="0.2">
      <c r="A57" s="29" t="s">
        <v>186</v>
      </c>
      <c r="B57" s="31">
        <v>2377</v>
      </c>
      <c r="C57" s="78">
        <f>hidden2!A47</f>
        <v>6062902</v>
      </c>
      <c r="D57" s="78">
        <f>hidden2!B47</f>
        <v>4118531</v>
      </c>
      <c r="E57" s="78">
        <f>hidden2!C47</f>
        <v>397910</v>
      </c>
      <c r="F57" s="78">
        <f>hidden2!D47</f>
        <v>30556</v>
      </c>
      <c r="G57" s="78">
        <f>hidden2!E47</f>
        <v>2543986</v>
      </c>
      <c r="H57" s="78">
        <f>hidden2!F47</f>
        <v>2543878</v>
      </c>
      <c r="I57" s="78">
        <f>hidden2!G47</f>
        <v>36235</v>
      </c>
      <c r="J57" s="78">
        <f>hidden2!H47</f>
        <v>33920</v>
      </c>
      <c r="K57" s="78">
        <f>hidden2!I47</f>
        <v>1140400</v>
      </c>
      <c r="L57" s="78">
        <f>hidden2!J47</f>
        <v>346866</v>
      </c>
      <c r="M57" s="78">
        <f>hidden2!K47</f>
        <v>155439</v>
      </c>
      <c r="N57" s="78">
        <f>hidden2!L47</f>
        <v>35742</v>
      </c>
      <c r="O57" s="78">
        <f>hidden2!M47</f>
        <v>40596</v>
      </c>
      <c r="P57" s="78">
        <f>hidden2!N47</f>
        <v>31210</v>
      </c>
      <c r="Q57" s="78">
        <f>hidden2!O47</f>
        <v>17462</v>
      </c>
      <c r="R57" s="78">
        <f>hidden2!P47</f>
        <v>1348266</v>
      </c>
    </row>
    <row r="58" spans="1:18" ht="31.5" customHeight="1" x14ac:dyDescent="0.2">
      <c r="A58" s="159" t="s">
        <v>182</v>
      </c>
      <c r="B58" s="31">
        <v>2378</v>
      </c>
      <c r="C58" s="78">
        <f>hidden2!A48</f>
        <v>117546435</v>
      </c>
      <c r="D58" s="78">
        <f>hidden2!B48</f>
        <v>101377503</v>
      </c>
      <c r="E58" s="78">
        <f>hidden2!C48</f>
        <v>18111204</v>
      </c>
      <c r="F58" s="78">
        <f>hidden2!D48</f>
        <v>2797578</v>
      </c>
      <c r="G58" s="78">
        <f>hidden2!E48</f>
        <v>49490050</v>
      </c>
      <c r="H58" s="78">
        <f>hidden2!F48</f>
        <v>49463845</v>
      </c>
      <c r="I58" s="78">
        <f>hidden2!G48</f>
        <v>241722</v>
      </c>
      <c r="J58" s="78">
        <f>hidden2!H48</f>
        <v>162826</v>
      </c>
      <c r="K58" s="78">
        <f>hidden2!I48</f>
        <v>33534527</v>
      </c>
      <c r="L58" s="78">
        <f>hidden2!J48</f>
        <v>1437266</v>
      </c>
      <c r="M58" s="78">
        <f>hidden2!K48</f>
        <v>1237588</v>
      </c>
      <c r="N58" s="78">
        <f>hidden2!L48</f>
        <v>697484</v>
      </c>
      <c r="O58" s="78">
        <f>hidden2!M48</f>
        <v>1608356</v>
      </c>
      <c r="P58" s="78">
        <f>hidden2!N48</f>
        <v>1352969</v>
      </c>
      <c r="Q58" s="78">
        <f>hidden2!O48</f>
        <v>1921236</v>
      </c>
      <c r="R58" s="78">
        <f>hidden2!P48</f>
        <v>9267002</v>
      </c>
    </row>
    <row r="59" spans="1:18" ht="18" customHeight="1" x14ac:dyDescent="0.2">
      <c r="A59" s="176" t="s">
        <v>113</v>
      </c>
      <c r="B59" s="31">
        <v>2379</v>
      </c>
      <c r="C59" s="78">
        <f>hidden2!A49</f>
        <v>745639</v>
      </c>
      <c r="D59" s="78">
        <f>hidden2!B49</f>
        <v>513729</v>
      </c>
      <c r="E59" s="78">
        <f>hidden2!C49</f>
        <v>260596</v>
      </c>
      <c r="F59" s="78">
        <f>hidden2!D49</f>
        <v>93060</v>
      </c>
      <c r="G59" s="78">
        <f>hidden2!E49</f>
        <v>185077</v>
      </c>
      <c r="H59" s="78">
        <f>hidden2!F49</f>
        <v>185077</v>
      </c>
      <c r="I59" s="78">
        <f>hidden2!G49</f>
        <v>1017</v>
      </c>
      <c r="J59" s="78">
        <f>hidden2!H49</f>
        <v>543</v>
      </c>
      <c r="K59" s="78">
        <f>hidden2!I49</f>
        <v>67039</v>
      </c>
      <c r="L59" s="78">
        <f>hidden2!J49</f>
        <v>11195</v>
      </c>
      <c r="M59" s="78">
        <f>hidden2!K49</f>
        <v>1944</v>
      </c>
      <c r="N59" s="78">
        <f>hidden2!L49</f>
        <v>956</v>
      </c>
      <c r="O59" s="78">
        <f>hidden2!M49</f>
        <v>4534</v>
      </c>
      <c r="P59" s="78">
        <f>hidden2!N49</f>
        <v>3613</v>
      </c>
      <c r="Q59" s="78">
        <f>hidden2!O49</f>
        <v>8384</v>
      </c>
      <c r="R59" s="78">
        <f>hidden2!P49</f>
        <v>204897</v>
      </c>
    </row>
    <row r="60" spans="1:18" ht="41.25" customHeight="1" x14ac:dyDescent="0.2">
      <c r="A60" s="143" t="s">
        <v>184</v>
      </c>
      <c r="B60" s="177">
        <v>2396</v>
      </c>
      <c r="C60" s="78">
        <f>hidden2!A51</f>
        <v>783325</v>
      </c>
      <c r="D60" s="57" t="s">
        <v>143</v>
      </c>
      <c r="E60" s="57" t="s">
        <v>143</v>
      </c>
      <c r="F60" s="57" t="s">
        <v>143</v>
      </c>
      <c r="G60" s="57" t="s">
        <v>143</v>
      </c>
      <c r="H60" s="57" t="s">
        <v>143</v>
      </c>
      <c r="I60" s="57" t="s">
        <v>143</v>
      </c>
      <c r="J60" s="57" t="s">
        <v>143</v>
      </c>
      <c r="K60" s="57" t="s">
        <v>143</v>
      </c>
      <c r="L60" s="57" t="s">
        <v>143</v>
      </c>
      <c r="M60" s="57" t="s">
        <v>143</v>
      </c>
      <c r="N60" s="57" t="s">
        <v>143</v>
      </c>
      <c r="O60" s="57" t="s">
        <v>143</v>
      </c>
      <c r="P60" s="57" t="s">
        <v>143</v>
      </c>
      <c r="Q60" s="57" t="s">
        <v>143</v>
      </c>
      <c r="R60" s="78">
        <f>hidden2!P51</f>
        <v>286</v>
      </c>
    </row>
  </sheetData>
  <mergeCells count="23">
    <mergeCell ref="Q1:R1"/>
    <mergeCell ref="A5:A9"/>
    <mergeCell ref="B5:B9"/>
    <mergeCell ref="D6:K6"/>
    <mergeCell ref="C5:C9"/>
    <mergeCell ref="D5:R5"/>
    <mergeCell ref="M6:M9"/>
    <mergeCell ref="H8:H9"/>
    <mergeCell ref="L6:L9"/>
    <mergeCell ref="N6:N9"/>
    <mergeCell ref="A2:R2"/>
    <mergeCell ref="C3:O3"/>
    <mergeCell ref="E8:F8"/>
    <mergeCell ref="Q6:Q9"/>
    <mergeCell ref="I8:I9"/>
    <mergeCell ref="D7:D9"/>
    <mergeCell ref="O6:O9"/>
    <mergeCell ref="J8:J9"/>
    <mergeCell ref="R6:R9"/>
    <mergeCell ref="K8:K9"/>
    <mergeCell ref="E7:K7"/>
    <mergeCell ref="P6:P9"/>
    <mergeCell ref="G8:G9"/>
  </mergeCells>
  <phoneticPr fontId="0" type="noConversion"/>
  <printOptions horizontalCentered="1"/>
  <pageMargins left="0" right="0" top="0.39370078740157483" bottom="0.19685039370078741" header="0.19685039370078741" footer="0"/>
  <pageSetup paperSize="9" scale="51" fitToHeight="0" orientation="landscape" horizontalDpi="4294967295" verticalDpi="4294967295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85" zoomScaleNormal="85" workbookViewId="0">
      <selection activeCell="A12" sqref="A12"/>
    </sheetView>
  </sheetViews>
  <sheetFormatPr defaultRowHeight="12.75" x14ac:dyDescent="0.2"/>
  <cols>
    <col min="1" max="1" width="35.7109375" customWidth="1"/>
    <col min="2" max="2" width="5.85546875" style="37" customWidth="1"/>
    <col min="3" max="3" width="12.7109375" customWidth="1"/>
    <col min="4" max="4" width="13.7109375" customWidth="1"/>
    <col min="5" max="5" width="12.7109375" customWidth="1"/>
    <col min="6" max="6" width="11" customWidth="1"/>
    <col min="7" max="7" width="12.140625" customWidth="1"/>
    <col min="8" max="8" width="10.7109375" customWidth="1"/>
    <col min="9" max="9" width="13.85546875" customWidth="1"/>
    <col min="10" max="10" width="14.28515625" customWidth="1"/>
  </cols>
  <sheetData>
    <row r="1" spans="1:16" ht="29.25" customHeight="1" x14ac:dyDescent="0.2">
      <c r="A1" s="193" t="s">
        <v>274</v>
      </c>
      <c r="B1" s="193"/>
      <c r="C1" s="193"/>
      <c r="D1" s="193"/>
      <c r="E1" s="193"/>
      <c r="F1" s="193"/>
      <c r="G1" s="193"/>
      <c r="H1" s="193"/>
      <c r="I1" s="193"/>
      <c r="J1" s="200" t="s">
        <v>169</v>
      </c>
      <c r="K1" s="193"/>
      <c r="L1" s="193"/>
      <c r="M1" s="193"/>
      <c r="N1" s="193"/>
      <c r="O1" s="193"/>
      <c r="P1" s="193"/>
    </row>
    <row r="2" spans="1:16" ht="16.5" x14ac:dyDescent="0.25">
      <c r="A2" s="238" t="s">
        <v>225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6" ht="15.75" x14ac:dyDescent="0.25">
      <c r="A3" s="239" t="str">
        <f>hidden11!A9</f>
        <v>по состоянию на 01.11.2017 г.</v>
      </c>
      <c r="B3" s="239"/>
      <c r="C3" s="239"/>
      <c r="D3" s="239"/>
      <c r="E3" s="239"/>
      <c r="F3" s="239"/>
      <c r="G3" s="239"/>
      <c r="H3" s="239"/>
      <c r="I3" s="239"/>
      <c r="J3" s="239"/>
    </row>
    <row r="4" spans="1:16" x14ac:dyDescent="0.2">
      <c r="A4" s="89" t="s">
        <v>175</v>
      </c>
      <c r="C4" s="37"/>
      <c r="D4" s="37"/>
      <c r="E4" s="37"/>
      <c r="F4" s="37"/>
      <c r="G4" s="37"/>
      <c r="H4" s="37"/>
      <c r="I4" s="37"/>
      <c r="J4" s="37"/>
    </row>
    <row r="5" spans="1:16" s="81" customFormat="1" ht="171.6" customHeight="1" x14ac:dyDescent="0.2">
      <c r="A5" s="117"/>
      <c r="B5" s="82" t="s">
        <v>7</v>
      </c>
      <c r="C5" s="76" t="s">
        <v>179</v>
      </c>
      <c r="D5" s="73" t="s">
        <v>11</v>
      </c>
      <c r="E5" s="83" t="s">
        <v>124</v>
      </c>
      <c r="F5" s="83" t="s">
        <v>125</v>
      </c>
      <c r="G5" s="83" t="s">
        <v>126</v>
      </c>
      <c r="H5" s="83" t="s">
        <v>42</v>
      </c>
      <c r="I5" s="84" t="s">
        <v>226</v>
      </c>
      <c r="J5" s="83" t="s">
        <v>127</v>
      </c>
    </row>
    <row r="6" spans="1:16" s="87" customFormat="1" ht="12" x14ac:dyDescent="0.2">
      <c r="A6" s="85" t="s">
        <v>4</v>
      </c>
      <c r="B6" s="82" t="s">
        <v>5</v>
      </c>
      <c r="C6" s="86">
        <v>1</v>
      </c>
      <c r="D6" s="86">
        <v>2</v>
      </c>
      <c r="E6" s="86">
        <v>3</v>
      </c>
      <c r="F6" s="86">
        <v>4</v>
      </c>
      <c r="G6" s="86">
        <v>5</v>
      </c>
      <c r="H6" s="86">
        <v>6</v>
      </c>
      <c r="I6" s="86">
        <v>7</v>
      </c>
      <c r="J6" s="86">
        <v>8</v>
      </c>
    </row>
    <row r="7" spans="1:16" ht="69.599999999999994" customHeight="1" x14ac:dyDescent="0.2">
      <c r="A7" s="174" t="s">
        <v>43</v>
      </c>
      <c r="B7" s="74">
        <v>2400</v>
      </c>
      <c r="C7" s="116">
        <f>hidden3!A1</f>
        <v>36322</v>
      </c>
      <c r="D7" s="116">
        <f>hidden3!B1</f>
        <v>75729335</v>
      </c>
      <c r="E7" s="116">
        <f>hidden3!C1</f>
        <v>41225321</v>
      </c>
      <c r="F7" s="116">
        <f>hidden3!D1</f>
        <v>14568343</v>
      </c>
      <c r="G7" s="116">
        <f>hidden3!E1</f>
        <v>3821213</v>
      </c>
      <c r="H7" s="116">
        <f>hidden3!F1</f>
        <v>268786</v>
      </c>
      <c r="I7" s="116">
        <f>hidden3!G1</f>
        <v>1836296</v>
      </c>
      <c r="J7" s="116">
        <f>hidden3!H1</f>
        <v>14009376</v>
      </c>
    </row>
    <row r="8" spans="1:16" ht="60" customHeight="1" x14ac:dyDescent="0.2">
      <c r="A8" s="174" t="s">
        <v>44</v>
      </c>
      <c r="B8" s="74">
        <v>2405</v>
      </c>
      <c r="C8" s="116">
        <f>hidden3!A2</f>
        <v>7482</v>
      </c>
      <c r="D8" s="116">
        <f>hidden3!B2</f>
        <v>1570590</v>
      </c>
      <c r="E8" s="116">
        <f>hidden3!C2</f>
        <v>834502</v>
      </c>
      <c r="F8" s="116">
        <f>hidden3!D2</f>
        <v>362899</v>
      </c>
      <c r="G8" s="116">
        <f>hidden3!E2</f>
        <v>128897</v>
      </c>
      <c r="H8" s="116">
        <f>hidden3!F2</f>
        <v>73</v>
      </c>
      <c r="I8" s="116">
        <f>hidden3!G2</f>
        <v>30200</v>
      </c>
      <c r="J8" s="116">
        <f>hidden3!H2</f>
        <v>214019</v>
      </c>
    </row>
    <row r="9" spans="1:16" ht="57" customHeight="1" x14ac:dyDescent="0.2">
      <c r="A9" s="174" t="s">
        <v>45</v>
      </c>
      <c r="B9" s="74">
        <v>2410</v>
      </c>
      <c r="C9" s="116">
        <f>hidden3!A3</f>
        <v>65859</v>
      </c>
      <c r="D9" s="116">
        <f>hidden3!B3</f>
        <v>1947911</v>
      </c>
      <c r="E9" s="116">
        <f>hidden3!C3</f>
        <v>410374</v>
      </c>
      <c r="F9" s="116">
        <f>hidden3!D3</f>
        <v>233221</v>
      </c>
      <c r="G9" s="116">
        <f>hidden3!E3</f>
        <v>67484</v>
      </c>
      <c r="H9" s="116">
        <f>hidden3!F3</f>
        <v>0</v>
      </c>
      <c r="I9" s="116">
        <f>hidden3!G3</f>
        <v>45635</v>
      </c>
      <c r="J9" s="116">
        <f>hidden3!H3</f>
        <v>1191197</v>
      </c>
    </row>
    <row r="10" spans="1:16" ht="184.15" customHeight="1" x14ac:dyDescent="0.2">
      <c r="A10" s="174" t="s">
        <v>46</v>
      </c>
      <c r="B10" s="74">
        <v>2415</v>
      </c>
      <c r="C10" s="116">
        <f>hidden3!A4</f>
        <v>134802</v>
      </c>
      <c r="D10" s="116">
        <f>hidden3!B4</f>
        <v>5944980</v>
      </c>
      <c r="E10" s="116">
        <f>hidden3!C4</f>
        <v>2678139</v>
      </c>
      <c r="F10" s="116">
        <f>hidden3!D4</f>
        <v>1609465</v>
      </c>
      <c r="G10" s="116">
        <f>hidden3!E4</f>
        <v>342098</v>
      </c>
      <c r="H10" s="116">
        <f>hidden3!F4</f>
        <v>3938</v>
      </c>
      <c r="I10" s="116">
        <f>hidden3!G4</f>
        <v>396642</v>
      </c>
      <c r="J10" s="116">
        <f>hidden3!H4</f>
        <v>914698</v>
      </c>
    </row>
    <row r="11" spans="1:16" ht="47.45" customHeight="1" x14ac:dyDescent="0.2">
      <c r="A11" s="175" t="s">
        <v>47</v>
      </c>
      <c r="B11" s="74">
        <v>2420</v>
      </c>
      <c r="C11" s="116">
        <f>hidden3!A5</f>
        <v>197</v>
      </c>
      <c r="D11" s="116">
        <f>hidden3!B5</f>
        <v>122991</v>
      </c>
      <c r="E11" s="116">
        <f>hidden3!C5</f>
        <v>112397</v>
      </c>
      <c r="F11" s="116">
        <f>hidden3!D5</f>
        <v>2351</v>
      </c>
      <c r="G11" s="116">
        <f>hidden3!E5</f>
        <v>364</v>
      </c>
      <c r="H11" s="116">
        <f>hidden3!F5</f>
        <v>0</v>
      </c>
      <c r="I11" s="116">
        <f>hidden3!G5</f>
        <v>3047</v>
      </c>
      <c r="J11" s="116">
        <f>hidden3!H5</f>
        <v>4832</v>
      </c>
    </row>
    <row r="12" spans="1:16" ht="75.599999999999994" customHeight="1" x14ac:dyDescent="0.2">
      <c r="A12" s="175" t="s">
        <v>48</v>
      </c>
      <c r="B12" s="74">
        <v>2425</v>
      </c>
      <c r="C12" s="116">
        <f>hidden3!A6</f>
        <v>69131</v>
      </c>
      <c r="D12" s="116">
        <f>hidden3!B6</f>
        <v>22750917</v>
      </c>
      <c r="E12" s="116">
        <f>hidden3!C6</f>
        <v>12504140</v>
      </c>
      <c r="F12" s="116">
        <f>hidden3!D6</f>
        <v>5686680</v>
      </c>
      <c r="G12" s="116">
        <f>hidden3!E6</f>
        <v>1653715</v>
      </c>
      <c r="H12" s="118" t="s">
        <v>180</v>
      </c>
      <c r="I12" s="116">
        <f>hidden3!G6</f>
        <v>173338</v>
      </c>
      <c r="J12" s="116">
        <f>hidden3!H6</f>
        <v>2733044</v>
      </c>
    </row>
    <row r="13" spans="1:16" ht="51.6" customHeight="1" x14ac:dyDescent="0.2">
      <c r="A13" s="175" t="s">
        <v>53</v>
      </c>
      <c r="B13" s="66">
        <v>2430</v>
      </c>
      <c r="C13" s="116">
        <f>hidden3!A7</f>
        <v>345</v>
      </c>
      <c r="D13" s="116">
        <f>hidden3!B7</f>
        <v>49622</v>
      </c>
      <c r="E13" s="116">
        <f>hidden3!C7</f>
        <v>24584</v>
      </c>
      <c r="F13" s="116">
        <f>hidden3!D7</f>
        <v>24742</v>
      </c>
      <c r="G13" s="116">
        <f>hidden3!E7</f>
        <v>143</v>
      </c>
      <c r="H13" s="116">
        <f>hidden3!F7</f>
        <v>0</v>
      </c>
      <c r="I13" s="116">
        <f>hidden3!G7</f>
        <v>9</v>
      </c>
      <c r="J13" s="116">
        <f>hidden3!H7</f>
        <v>144</v>
      </c>
    </row>
    <row r="14" spans="1:16" ht="156.6" customHeight="1" x14ac:dyDescent="0.2">
      <c r="A14" s="175" t="s">
        <v>54</v>
      </c>
      <c r="B14" s="66">
        <v>2435</v>
      </c>
      <c r="C14" s="116">
        <f>hidden3!A8</f>
        <v>326828</v>
      </c>
      <c r="D14" s="116">
        <f>hidden3!B8</f>
        <v>38509962</v>
      </c>
      <c r="E14" s="116">
        <f>hidden3!C8</f>
        <v>17829240</v>
      </c>
      <c r="F14" s="116">
        <f>hidden3!D8</f>
        <v>7939490</v>
      </c>
      <c r="G14" s="116">
        <f>hidden3!E8</f>
        <v>1961868</v>
      </c>
      <c r="H14" s="116">
        <f>hidden3!F8</f>
        <v>14596</v>
      </c>
      <c r="I14" s="116">
        <f>hidden3!G8</f>
        <v>461693</v>
      </c>
      <c r="J14" s="116">
        <f>hidden3!H8</f>
        <v>10303075</v>
      </c>
    </row>
  </sheetData>
  <mergeCells count="2">
    <mergeCell ref="A2:J2"/>
    <mergeCell ref="A3:J3"/>
  </mergeCells>
  <printOptions horizontalCentered="1"/>
  <pageMargins left="0" right="0" top="0" bottom="0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C1" zoomScale="75" zoomScaleNormal="75" zoomScaleSheetLayoutView="184" workbookViewId="0">
      <selection activeCell="A12" sqref="A12"/>
    </sheetView>
  </sheetViews>
  <sheetFormatPr defaultRowHeight="12.75" x14ac:dyDescent="0.2"/>
  <cols>
    <col min="1" max="1" width="37.140625" style="54" customWidth="1"/>
    <col min="2" max="2" width="6.28515625" style="92" customWidth="1"/>
    <col min="3" max="4" width="15.140625" style="54" customWidth="1"/>
    <col min="5" max="5" width="12.42578125" customWidth="1"/>
    <col min="6" max="6" width="16.140625" customWidth="1"/>
    <col min="7" max="7" width="14.85546875" customWidth="1"/>
    <col min="8" max="8" width="15.42578125" customWidth="1"/>
    <col min="9" max="9" width="13.140625" customWidth="1"/>
    <col min="10" max="10" width="14.85546875" customWidth="1"/>
    <col min="11" max="11" width="22.140625" customWidth="1"/>
    <col min="12" max="14" width="17.42578125" customWidth="1"/>
    <col min="15" max="15" width="19.5703125" customWidth="1"/>
    <col min="16" max="16" width="15.28515625" customWidth="1"/>
  </cols>
  <sheetData>
    <row r="1" spans="1:20" ht="29.25" customHeight="1" x14ac:dyDescent="0.2">
      <c r="A1" s="191" t="s">
        <v>274</v>
      </c>
      <c r="B1" s="197"/>
      <c r="C1" s="191"/>
      <c r="D1" s="191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9" t="s">
        <v>169</v>
      </c>
      <c r="Q1" s="95"/>
      <c r="R1" s="95"/>
      <c r="S1" s="95"/>
      <c r="T1" s="95"/>
    </row>
    <row r="2" spans="1:20" s="90" customFormat="1" ht="21" customHeight="1" x14ac:dyDescent="0.2">
      <c r="A2" s="241" t="s">
        <v>178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1:20" ht="15.75" x14ac:dyDescent="0.2">
      <c r="A3" s="240" t="str">
        <f>hidden11!A9</f>
        <v>по состоянию на 01.11.2017 г.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20" ht="15" x14ac:dyDescent="0.2">
      <c r="A4" s="242" t="s">
        <v>175</v>
      </c>
      <c r="B4" s="242"/>
      <c r="C4" s="242"/>
      <c r="D4" s="61"/>
    </row>
    <row r="5" spans="1:20" ht="137.25" customHeight="1" x14ac:dyDescent="0.2">
      <c r="A5" s="188"/>
      <c r="B5" s="74" t="s">
        <v>165</v>
      </c>
      <c r="C5" s="59" t="s">
        <v>152</v>
      </c>
      <c r="D5" s="59" t="s">
        <v>153</v>
      </c>
      <c r="E5" s="128" t="s">
        <v>187</v>
      </c>
      <c r="F5" s="58" t="s">
        <v>147</v>
      </c>
      <c r="G5" s="58" t="s">
        <v>130</v>
      </c>
      <c r="H5" s="58" t="s">
        <v>146</v>
      </c>
      <c r="I5" s="58" t="s">
        <v>145</v>
      </c>
      <c r="J5" s="59" t="s">
        <v>144</v>
      </c>
      <c r="K5" s="59" t="s">
        <v>154</v>
      </c>
      <c r="L5" s="59" t="s">
        <v>149</v>
      </c>
      <c r="M5" s="59" t="s">
        <v>150</v>
      </c>
      <c r="N5" s="59" t="s">
        <v>157</v>
      </c>
      <c r="O5" s="59" t="s">
        <v>151</v>
      </c>
      <c r="P5" s="59" t="s">
        <v>155</v>
      </c>
    </row>
    <row r="6" spans="1:20" s="89" customFormat="1" x14ac:dyDescent="0.2">
      <c r="A6" s="185" t="s">
        <v>4</v>
      </c>
      <c r="B6" s="186" t="s">
        <v>5</v>
      </c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6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6">
        <v>13</v>
      </c>
      <c r="P6" s="55">
        <v>14</v>
      </c>
    </row>
    <row r="7" spans="1:20" ht="17.45" customHeight="1" x14ac:dyDescent="0.2">
      <c r="A7" s="34" t="s">
        <v>114</v>
      </c>
      <c r="B7" s="46">
        <v>2445</v>
      </c>
      <c r="C7" s="88">
        <f>hidden4!A1</f>
        <v>921523</v>
      </c>
      <c r="D7" s="88">
        <f>hidden4!B1</f>
        <v>308434</v>
      </c>
      <c r="E7" s="88">
        <f>hidden4!C1</f>
        <v>186736</v>
      </c>
      <c r="F7" s="88">
        <f>hidden4!D1</f>
        <v>52242</v>
      </c>
      <c r="G7" s="88">
        <f>hidden4!E1</f>
        <v>53893</v>
      </c>
      <c r="H7" s="88">
        <f>hidden4!F1</f>
        <v>12560</v>
      </c>
      <c r="I7" s="88">
        <f>hidden4!G1</f>
        <v>2542</v>
      </c>
      <c r="J7" s="88">
        <f>hidden4!H1</f>
        <v>461</v>
      </c>
      <c r="K7" s="88">
        <f>hidden4!I1</f>
        <v>613089</v>
      </c>
      <c r="L7" s="88">
        <f>hidden4!J1</f>
        <v>233279</v>
      </c>
      <c r="M7" s="88">
        <f>hidden4!K1</f>
        <v>44343</v>
      </c>
      <c r="N7" s="88">
        <f>hidden4!L1</f>
        <v>261069</v>
      </c>
      <c r="O7" s="88">
        <f>hidden4!M1</f>
        <v>74398</v>
      </c>
      <c r="P7" s="88">
        <f>hidden4!N1</f>
        <v>10488</v>
      </c>
    </row>
    <row r="8" spans="1:20" ht="49.15" customHeight="1" x14ac:dyDescent="0.2">
      <c r="A8" s="93" t="s">
        <v>132</v>
      </c>
      <c r="B8" s="46">
        <v>2455</v>
      </c>
      <c r="C8" s="88">
        <f>hidden4!A2</f>
        <v>75376</v>
      </c>
      <c r="D8" s="88">
        <f>hidden4!B2</f>
        <v>37295</v>
      </c>
      <c r="E8" s="88">
        <f>hidden4!C2</f>
        <v>19946</v>
      </c>
      <c r="F8" s="88">
        <f>hidden4!D2</f>
        <v>7623</v>
      </c>
      <c r="G8" s="88">
        <f>hidden4!E2</f>
        <v>6807</v>
      </c>
      <c r="H8" s="88">
        <f>hidden4!F2</f>
        <v>2714</v>
      </c>
      <c r="I8" s="88">
        <f>hidden4!G2</f>
        <v>137</v>
      </c>
      <c r="J8" s="88">
        <f>hidden4!H2</f>
        <v>68</v>
      </c>
      <c r="K8" s="88">
        <f>hidden4!I2</f>
        <v>38081</v>
      </c>
      <c r="L8" s="88">
        <f>hidden4!J2</f>
        <v>5451</v>
      </c>
      <c r="M8" s="88">
        <f>hidden4!K2</f>
        <v>2977</v>
      </c>
      <c r="N8" s="88">
        <f>hidden4!L2</f>
        <v>24095</v>
      </c>
      <c r="O8" s="88">
        <f>hidden4!M2</f>
        <v>5558</v>
      </c>
      <c r="P8" s="88">
        <f>hidden4!N2</f>
        <v>78</v>
      </c>
    </row>
    <row r="9" spans="1:20" ht="54" customHeight="1" x14ac:dyDescent="0.2">
      <c r="A9" s="94" t="s">
        <v>133</v>
      </c>
      <c r="B9" s="46">
        <v>2465</v>
      </c>
      <c r="C9" s="88">
        <f>hidden4!A3</f>
        <v>77829</v>
      </c>
      <c r="D9" s="88">
        <f>hidden4!B3</f>
        <v>77227</v>
      </c>
      <c r="E9" s="88">
        <f>hidden4!C3</f>
        <v>74633</v>
      </c>
      <c r="F9" s="88">
        <f>hidden4!D3</f>
        <v>2594</v>
      </c>
      <c r="G9" s="88">
        <f>hidden4!E3</f>
        <v>0</v>
      </c>
      <c r="H9" s="88">
        <f>hidden4!F3</f>
        <v>0</v>
      </c>
      <c r="I9" s="88">
        <f>hidden4!G3</f>
        <v>0</v>
      </c>
      <c r="J9" s="88">
        <f>hidden4!H3</f>
        <v>0</v>
      </c>
      <c r="K9" s="88">
        <f>hidden4!I3</f>
        <v>602</v>
      </c>
      <c r="L9" s="88">
        <f>hidden4!J3</f>
        <v>71</v>
      </c>
      <c r="M9" s="88">
        <f>hidden4!K3</f>
        <v>197</v>
      </c>
      <c r="N9" s="88">
        <f>hidden4!L3</f>
        <v>230</v>
      </c>
      <c r="O9" s="88">
        <f>hidden4!M3</f>
        <v>104</v>
      </c>
      <c r="P9" s="88">
        <f>hidden4!N3</f>
        <v>0</v>
      </c>
    </row>
    <row r="10" spans="1:20" ht="47.45" customHeight="1" x14ac:dyDescent="0.2">
      <c r="A10" s="93" t="s">
        <v>134</v>
      </c>
      <c r="B10" s="46">
        <v>2475</v>
      </c>
      <c r="C10" s="88">
        <f>hidden4!A4</f>
        <v>50240</v>
      </c>
      <c r="D10" s="88">
        <f>hidden4!B4</f>
        <v>49867</v>
      </c>
      <c r="E10" s="88">
        <f>hidden4!C4</f>
        <v>49286</v>
      </c>
      <c r="F10" s="88">
        <f>hidden4!D4</f>
        <v>581</v>
      </c>
      <c r="G10" s="88">
        <f>hidden4!E4</f>
        <v>0</v>
      </c>
      <c r="H10" s="88">
        <f>hidden4!F4</f>
        <v>0</v>
      </c>
      <c r="I10" s="88">
        <f>hidden4!G4</f>
        <v>0</v>
      </c>
      <c r="J10" s="88">
        <f>hidden4!H4</f>
        <v>0</v>
      </c>
      <c r="K10" s="88">
        <f>hidden4!I4</f>
        <v>373</v>
      </c>
      <c r="L10" s="88">
        <f>hidden4!J4</f>
        <v>0</v>
      </c>
      <c r="M10" s="88">
        <f>hidden4!K4</f>
        <v>88</v>
      </c>
      <c r="N10" s="88">
        <f>hidden4!L4</f>
        <v>133</v>
      </c>
      <c r="O10" s="88">
        <f>hidden4!M4</f>
        <v>152</v>
      </c>
      <c r="P10" s="88">
        <f>hidden4!N4</f>
        <v>0</v>
      </c>
    </row>
    <row r="11" spans="1:20" ht="22.9" customHeight="1" x14ac:dyDescent="0.2">
      <c r="A11" s="93" t="s">
        <v>135</v>
      </c>
      <c r="B11" s="46">
        <v>2485</v>
      </c>
      <c r="C11" s="88">
        <f>hidden4!A5</f>
        <v>148686618</v>
      </c>
      <c r="D11" s="88">
        <f>hidden4!B5</f>
        <v>103282174</v>
      </c>
      <c r="E11" s="88">
        <f>hidden4!C5</f>
        <v>55151823</v>
      </c>
      <c r="F11" s="88">
        <f>hidden4!D5</f>
        <v>22996229</v>
      </c>
      <c r="G11" s="88">
        <f>hidden4!E5</f>
        <v>17072619</v>
      </c>
      <c r="H11" s="88">
        <f>hidden4!F5</f>
        <v>7176082</v>
      </c>
      <c r="I11" s="88">
        <f>hidden4!G5</f>
        <v>520109</v>
      </c>
      <c r="J11" s="88">
        <f>hidden4!H5</f>
        <v>365312</v>
      </c>
      <c r="K11" s="88">
        <f>hidden4!I5</f>
        <v>45404444</v>
      </c>
      <c r="L11" s="88">
        <f>hidden4!J5</f>
        <v>10299609</v>
      </c>
      <c r="M11" s="88">
        <f>hidden4!K5</f>
        <v>5980456</v>
      </c>
      <c r="N11" s="88">
        <f>hidden4!L5</f>
        <v>19013091</v>
      </c>
      <c r="O11" s="88">
        <f>hidden4!M5</f>
        <v>10111288</v>
      </c>
      <c r="P11" s="88">
        <f>hidden4!N5</f>
        <v>97138</v>
      </c>
    </row>
    <row r="12" spans="1:20" ht="87" customHeight="1" x14ac:dyDescent="0.2">
      <c r="A12" s="129" t="s">
        <v>128</v>
      </c>
      <c r="B12" s="124">
        <v>2495</v>
      </c>
      <c r="C12" s="88">
        <f>hidden4!A6</f>
        <v>28881750</v>
      </c>
      <c r="D12" s="88">
        <f>hidden4!B6</f>
        <v>26946124</v>
      </c>
      <c r="E12" s="88">
        <f>hidden4!C6</f>
        <v>12034341</v>
      </c>
      <c r="F12" s="88">
        <f>hidden4!D6</f>
        <v>6906454</v>
      </c>
      <c r="G12" s="88">
        <f>hidden4!E6</f>
        <v>5546478</v>
      </c>
      <c r="H12" s="88">
        <f>hidden4!F6</f>
        <v>2370700</v>
      </c>
      <c r="I12" s="88">
        <f>hidden4!G6</f>
        <v>74093</v>
      </c>
      <c r="J12" s="88">
        <f>hidden4!H6</f>
        <v>14058</v>
      </c>
      <c r="K12" s="88">
        <f>hidden4!I6</f>
        <v>1935626</v>
      </c>
      <c r="L12" s="88">
        <f>hidden4!J6</f>
        <v>520699</v>
      </c>
      <c r="M12" s="88">
        <f>hidden4!K6</f>
        <v>382036</v>
      </c>
      <c r="N12" s="88">
        <f>hidden4!L6</f>
        <v>639536</v>
      </c>
      <c r="O12" s="88">
        <f>hidden4!M6</f>
        <v>393355</v>
      </c>
      <c r="P12" s="88">
        <f>hidden4!N6</f>
        <v>5</v>
      </c>
    </row>
    <row r="13" spans="1:20" ht="114" customHeight="1" x14ac:dyDescent="0.2">
      <c r="A13" s="130" t="s">
        <v>129</v>
      </c>
      <c r="B13" s="124">
        <v>2500</v>
      </c>
      <c r="C13" s="88">
        <f>hidden4!A7</f>
        <v>21584191</v>
      </c>
      <c r="D13" s="88">
        <f>hidden4!B7</f>
        <v>19306943</v>
      </c>
      <c r="E13" s="88">
        <f>hidden4!C7</f>
        <v>8142748</v>
      </c>
      <c r="F13" s="88">
        <f>hidden4!D7</f>
        <v>6728331</v>
      </c>
      <c r="G13" s="88">
        <f>hidden4!E7</f>
        <v>2883151</v>
      </c>
      <c r="H13" s="88">
        <f>hidden4!F7</f>
        <v>1424900</v>
      </c>
      <c r="I13" s="88">
        <f>hidden4!G7</f>
        <v>86336</v>
      </c>
      <c r="J13" s="88">
        <f>hidden4!H7</f>
        <v>41477</v>
      </c>
      <c r="K13" s="88">
        <f>hidden4!I7</f>
        <v>2277248</v>
      </c>
      <c r="L13" s="88">
        <f>hidden4!J7</f>
        <v>326599</v>
      </c>
      <c r="M13" s="88">
        <f>hidden4!K7</f>
        <v>194816</v>
      </c>
      <c r="N13" s="88">
        <f>hidden4!L7</f>
        <v>1185095</v>
      </c>
      <c r="O13" s="88">
        <f>hidden4!M7</f>
        <v>570738</v>
      </c>
      <c r="P13" s="88">
        <f>hidden4!N7</f>
        <v>1116</v>
      </c>
    </row>
    <row r="14" spans="1:20" ht="139.15" customHeight="1" x14ac:dyDescent="0.2">
      <c r="A14" s="131" t="s">
        <v>170</v>
      </c>
      <c r="B14" s="124">
        <v>2503</v>
      </c>
      <c r="C14" s="88">
        <f>hidden4!A8</f>
        <v>98136780</v>
      </c>
      <c r="D14" s="88">
        <f>hidden4!B8</f>
        <v>56955586</v>
      </c>
      <c r="E14" s="88">
        <f>hidden4!C8</f>
        <v>34939034</v>
      </c>
      <c r="F14" s="88">
        <f>hidden4!D8</f>
        <v>9340912</v>
      </c>
      <c r="G14" s="88">
        <f>hidden4!E8</f>
        <v>8636431</v>
      </c>
      <c r="H14" s="88">
        <f>hidden4!F8</f>
        <v>3369822</v>
      </c>
      <c r="I14" s="88">
        <f>hidden4!G8</f>
        <v>359651</v>
      </c>
      <c r="J14" s="88">
        <f>hidden4!H8</f>
        <v>309736</v>
      </c>
      <c r="K14" s="88">
        <f>hidden4!I8</f>
        <v>41181194</v>
      </c>
      <c r="L14" s="88">
        <f>hidden4!J8</f>
        <v>9448306</v>
      </c>
      <c r="M14" s="88">
        <f>hidden4!K8</f>
        <v>5402843</v>
      </c>
      <c r="N14" s="88">
        <f>hidden4!L8</f>
        <v>17185355</v>
      </c>
      <c r="O14" s="88">
        <f>hidden4!M8</f>
        <v>9144690</v>
      </c>
      <c r="P14" s="88">
        <f>hidden4!N8</f>
        <v>96007</v>
      </c>
    </row>
    <row r="15" spans="1:20" ht="24" customHeight="1" x14ac:dyDescent="0.2">
      <c r="A15" s="93" t="s">
        <v>136</v>
      </c>
      <c r="B15" s="93">
        <v>2505</v>
      </c>
      <c r="C15" s="88">
        <f>hidden4!A9</f>
        <v>21313815</v>
      </c>
      <c r="D15" s="88">
        <f>hidden4!B9</f>
        <v>21313815</v>
      </c>
      <c r="E15" s="88">
        <f>hidden4!C9</f>
        <v>15442111</v>
      </c>
      <c r="F15" s="88">
        <f>hidden4!D9</f>
        <v>5551788</v>
      </c>
      <c r="G15" s="88">
        <f>hidden4!E9</f>
        <v>79158</v>
      </c>
      <c r="H15" s="88">
        <f>hidden4!F9</f>
        <v>18523</v>
      </c>
      <c r="I15" s="88">
        <f>hidden4!G9</f>
        <v>178018</v>
      </c>
      <c r="J15" s="88">
        <f>hidden4!H9</f>
        <v>44217</v>
      </c>
      <c r="K15" s="88">
        <f>hidden4!I9</f>
        <v>0</v>
      </c>
      <c r="L15" s="88">
        <f>hidden4!J9</f>
        <v>0</v>
      </c>
      <c r="M15" s="88">
        <f>hidden4!K9</f>
        <v>0</v>
      </c>
      <c r="N15" s="88">
        <f>hidden4!L9</f>
        <v>0</v>
      </c>
      <c r="O15" s="88">
        <f>hidden4!M9</f>
        <v>0</v>
      </c>
      <c r="P15" s="88">
        <f>hidden4!N9</f>
        <v>128</v>
      </c>
    </row>
    <row r="16" spans="1:20" ht="15.6" customHeight="1" x14ac:dyDescent="0.2">
      <c r="A16" s="35" t="s">
        <v>137</v>
      </c>
      <c r="B16" s="91">
        <v>2515</v>
      </c>
      <c r="C16" s="88">
        <f>hidden4!A10</f>
        <v>65488086</v>
      </c>
      <c r="D16" s="88">
        <f>hidden4!B10</f>
        <v>29694344</v>
      </c>
      <c r="E16" s="88">
        <f>hidden4!C10</f>
        <v>21363341</v>
      </c>
      <c r="F16" s="88">
        <f>hidden4!D10</f>
        <v>3021844</v>
      </c>
      <c r="G16" s="88">
        <f>hidden4!E10</f>
        <v>4109040</v>
      </c>
      <c r="H16" s="88">
        <f>hidden4!F10</f>
        <v>803083</v>
      </c>
      <c r="I16" s="88">
        <f>hidden4!G10</f>
        <v>301477</v>
      </c>
      <c r="J16" s="88">
        <f>hidden4!H10</f>
        <v>95559</v>
      </c>
      <c r="K16" s="88">
        <f>hidden4!I10</f>
        <v>35793742</v>
      </c>
      <c r="L16" s="88">
        <f>hidden4!J10</f>
        <v>18556879</v>
      </c>
      <c r="M16" s="88">
        <f>hidden4!K10</f>
        <v>4804338</v>
      </c>
      <c r="N16" s="88">
        <f>hidden4!L10</f>
        <v>11087272</v>
      </c>
      <c r="O16" s="88">
        <f>hidden4!M10</f>
        <v>1345253</v>
      </c>
      <c r="P16" s="88">
        <f>hidden4!N10</f>
        <v>26805</v>
      </c>
    </row>
    <row r="17" spans="1:16" ht="27.6" customHeight="1" x14ac:dyDescent="0.2">
      <c r="A17" s="33" t="s">
        <v>138</v>
      </c>
      <c r="B17" s="93">
        <v>2525</v>
      </c>
      <c r="C17" s="88">
        <f>hidden4!A11</f>
        <v>110972759</v>
      </c>
      <c r="D17" s="88">
        <f>hidden4!B11</f>
        <v>107549224</v>
      </c>
      <c r="E17" s="88">
        <f>hidden4!C11</f>
        <v>74622130</v>
      </c>
      <c r="F17" s="88">
        <f>hidden4!D11</f>
        <v>30539497</v>
      </c>
      <c r="G17" s="88">
        <f>hidden4!E11</f>
        <v>934432</v>
      </c>
      <c r="H17" s="88">
        <f>hidden4!F11</f>
        <v>185923</v>
      </c>
      <c r="I17" s="88">
        <f>hidden4!G11</f>
        <v>969478</v>
      </c>
      <c r="J17" s="88">
        <f>hidden4!H11</f>
        <v>297764</v>
      </c>
      <c r="K17" s="88">
        <f>hidden4!I11</f>
        <v>3423535</v>
      </c>
      <c r="L17" s="88">
        <f>hidden4!J11</f>
        <v>1572119</v>
      </c>
      <c r="M17" s="88">
        <f>hidden4!K11</f>
        <v>471295</v>
      </c>
      <c r="N17" s="88">
        <f>hidden4!L11</f>
        <v>1213607</v>
      </c>
      <c r="O17" s="88">
        <f>hidden4!M11</f>
        <v>166514</v>
      </c>
      <c r="P17" s="88">
        <f>hidden4!N11</f>
        <v>4417</v>
      </c>
    </row>
    <row r="18" spans="1:16" x14ac:dyDescent="0.2">
      <c r="A18" s="36" t="s">
        <v>41</v>
      </c>
      <c r="B18" s="91">
        <v>2530</v>
      </c>
      <c r="C18" s="88">
        <f>hidden4!A12</f>
        <v>105018687</v>
      </c>
      <c r="D18" s="88">
        <f>hidden4!B12</f>
        <v>105018687</v>
      </c>
      <c r="E18" s="88">
        <f>hidden4!C12</f>
        <v>73513219</v>
      </c>
      <c r="F18" s="88">
        <f>hidden4!D12</f>
        <v>29999020</v>
      </c>
      <c r="G18" s="88">
        <f>hidden4!E12</f>
        <v>239637</v>
      </c>
      <c r="H18" s="88">
        <f>hidden4!F12</f>
        <v>44981</v>
      </c>
      <c r="I18" s="88">
        <f>hidden4!G12</f>
        <v>936129</v>
      </c>
      <c r="J18" s="88">
        <f>hidden4!H12</f>
        <v>285701</v>
      </c>
      <c r="K18" s="88">
        <f>hidden4!I12</f>
        <v>0</v>
      </c>
      <c r="L18" s="88">
        <f>hidden4!J12</f>
        <v>0</v>
      </c>
      <c r="M18" s="88">
        <f>hidden4!K12</f>
        <v>0</v>
      </c>
      <c r="N18" s="88">
        <f>hidden4!L12</f>
        <v>0</v>
      </c>
      <c r="O18" s="88">
        <f>hidden4!M12</f>
        <v>0</v>
      </c>
      <c r="P18" s="88">
        <f>hidden4!N12</f>
        <v>189</v>
      </c>
    </row>
    <row r="19" spans="1:16" x14ac:dyDescent="0.2">
      <c r="A19" s="36" t="s">
        <v>40</v>
      </c>
      <c r="B19" s="91">
        <v>2540</v>
      </c>
      <c r="C19" s="88">
        <f>hidden4!A13</f>
        <v>5954072</v>
      </c>
      <c r="D19" s="88">
        <f>hidden4!B13</f>
        <v>2530537</v>
      </c>
      <c r="E19" s="88">
        <f>hidden4!C13</f>
        <v>1108911</v>
      </c>
      <c r="F19" s="88">
        <f>hidden4!D13</f>
        <v>540477</v>
      </c>
      <c r="G19" s="88">
        <f>hidden4!E13</f>
        <v>694795</v>
      </c>
      <c r="H19" s="88">
        <f>hidden4!F13</f>
        <v>140942</v>
      </c>
      <c r="I19" s="88">
        <f>hidden4!G13</f>
        <v>33349</v>
      </c>
      <c r="J19" s="88">
        <f>hidden4!H13</f>
        <v>12063</v>
      </c>
      <c r="K19" s="88">
        <f>hidden4!I13</f>
        <v>3423535</v>
      </c>
      <c r="L19" s="88">
        <f>hidden4!J13</f>
        <v>1572119</v>
      </c>
      <c r="M19" s="88">
        <f>hidden4!K13</f>
        <v>471295</v>
      </c>
      <c r="N19" s="88">
        <f>hidden4!L13</f>
        <v>1213607</v>
      </c>
      <c r="O19" s="88">
        <f>hidden4!M13</f>
        <v>166514</v>
      </c>
      <c r="P19" s="88">
        <f>hidden4!N13</f>
        <v>4228</v>
      </c>
    </row>
    <row r="20" spans="1:16" ht="27" customHeight="1" x14ac:dyDescent="0.2">
      <c r="A20" s="35" t="s">
        <v>139</v>
      </c>
      <c r="B20" s="91">
        <v>2550</v>
      </c>
      <c r="C20" s="88">
        <f>hidden4!A14</f>
        <v>50380283</v>
      </c>
      <c r="D20" s="88">
        <f>hidden4!B14</f>
        <v>35299636</v>
      </c>
      <c r="E20" s="88">
        <f>hidden4!C14</f>
        <v>21341950</v>
      </c>
      <c r="F20" s="88">
        <f>hidden4!D14</f>
        <v>8532466</v>
      </c>
      <c r="G20" s="88">
        <f>hidden4!E14</f>
        <v>3683725</v>
      </c>
      <c r="H20" s="88">
        <f>hidden4!F14</f>
        <v>1019254</v>
      </c>
      <c r="I20" s="88">
        <f>hidden4!G14</f>
        <v>561735</v>
      </c>
      <c r="J20" s="88">
        <f>hidden4!H14</f>
        <v>160506</v>
      </c>
      <c r="K20" s="88">
        <f>hidden4!I14</f>
        <v>15080647</v>
      </c>
      <c r="L20" s="88">
        <f>hidden4!J14</f>
        <v>6297125</v>
      </c>
      <c r="M20" s="88">
        <f>hidden4!K14</f>
        <v>2058369</v>
      </c>
      <c r="N20" s="88">
        <f>hidden4!L14</f>
        <v>5612324</v>
      </c>
      <c r="O20" s="88">
        <f>hidden4!M14</f>
        <v>1112829</v>
      </c>
      <c r="P20" s="88">
        <f>hidden4!N14</f>
        <v>6200</v>
      </c>
    </row>
    <row r="21" spans="1:16" x14ac:dyDescent="0.2">
      <c r="A21" s="35" t="s">
        <v>41</v>
      </c>
      <c r="B21" s="91">
        <v>2555</v>
      </c>
      <c r="C21" s="88">
        <f>hidden4!A15</f>
        <v>21651173</v>
      </c>
      <c r="D21" s="88">
        <f>hidden4!B15</f>
        <v>21581103</v>
      </c>
      <c r="E21" s="88">
        <f>hidden4!C15</f>
        <v>15473239</v>
      </c>
      <c r="F21" s="88">
        <f>hidden4!D15</f>
        <v>5408558</v>
      </c>
      <c r="G21" s="88">
        <f>hidden4!E15</f>
        <v>181337</v>
      </c>
      <c r="H21" s="88">
        <f>hidden4!F15</f>
        <v>46753</v>
      </c>
      <c r="I21" s="88">
        <f>hidden4!G15</f>
        <v>379474</v>
      </c>
      <c r="J21" s="88">
        <f>hidden4!H15</f>
        <v>91742</v>
      </c>
      <c r="K21" s="88">
        <f>hidden4!I15</f>
        <v>70070</v>
      </c>
      <c r="L21" s="88">
        <f>hidden4!J15</f>
        <v>12013</v>
      </c>
      <c r="M21" s="88">
        <f>hidden4!K15</f>
        <v>9960</v>
      </c>
      <c r="N21" s="88">
        <f>hidden4!L15</f>
        <v>30669</v>
      </c>
      <c r="O21" s="88">
        <f>hidden4!M15</f>
        <v>17428</v>
      </c>
      <c r="P21" s="88">
        <f>hidden4!N15</f>
        <v>206</v>
      </c>
    </row>
    <row r="22" spans="1:16" x14ac:dyDescent="0.2">
      <c r="A22" s="35" t="s">
        <v>40</v>
      </c>
      <c r="B22" s="91">
        <v>2565</v>
      </c>
      <c r="C22" s="88">
        <f>hidden4!A16</f>
        <v>28729110</v>
      </c>
      <c r="D22" s="88">
        <f>hidden4!B16</f>
        <v>13718533</v>
      </c>
      <c r="E22" s="88">
        <f>hidden4!C16</f>
        <v>5868711</v>
      </c>
      <c r="F22" s="88">
        <f>hidden4!D16</f>
        <v>3123908</v>
      </c>
      <c r="G22" s="88">
        <f>hidden4!E16</f>
        <v>3502388</v>
      </c>
      <c r="H22" s="88">
        <f>hidden4!F16</f>
        <v>972501</v>
      </c>
      <c r="I22" s="88">
        <f>hidden4!G16</f>
        <v>182261</v>
      </c>
      <c r="J22" s="88">
        <f>hidden4!H16</f>
        <v>68764</v>
      </c>
      <c r="K22" s="88">
        <f>hidden4!I16</f>
        <v>15010577</v>
      </c>
      <c r="L22" s="88">
        <f>hidden4!J16</f>
        <v>6285112</v>
      </c>
      <c r="M22" s="88">
        <f>hidden4!K16</f>
        <v>2048409</v>
      </c>
      <c r="N22" s="88">
        <f>hidden4!L16</f>
        <v>5581655</v>
      </c>
      <c r="O22" s="88">
        <f>hidden4!M16</f>
        <v>1095401</v>
      </c>
      <c r="P22" s="88">
        <f>hidden4!N16</f>
        <v>5994</v>
      </c>
    </row>
    <row r="23" spans="1:16" ht="21" customHeight="1" x14ac:dyDescent="0.2">
      <c r="A23" s="35" t="s">
        <v>140</v>
      </c>
      <c r="B23" s="132">
        <v>2575</v>
      </c>
      <c r="C23" s="88">
        <f>hidden4!A17</f>
        <v>4312157</v>
      </c>
      <c r="D23" s="88">
        <f>hidden4!B17</f>
        <v>3469798</v>
      </c>
      <c r="E23" s="88">
        <f>hidden4!C17</f>
        <v>2619430</v>
      </c>
      <c r="F23" s="88">
        <f>hidden4!D17</f>
        <v>75414</v>
      </c>
      <c r="G23" s="88">
        <f>hidden4!E17</f>
        <v>756533</v>
      </c>
      <c r="H23" s="88">
        <f>hidden4!F17</f>
        <v>18317</v>
      </c>
      <c r="I23" s="88">
        <f>hidden4!G17</f>
        <v>0</v>
      </c>
      <c r="J23" s="88">
        <f>hidden4!H17</f>
        <v>104</v>
      </c>
      <c r="K23" s="88">
        <f>hidden4!I17</f>
        <v>842359</v>
      </c>
      <c r="L23" s="88">
        <f>hidden4!J17</f>
        <v>411834</v>
      </c>
      <c r="M23" s="88">
        <f>hidden4!K17</f>
        <v>34497</v>
      </c>
      <c r="N23" s="88">
        <f>hidden4!L17</f>
        <v>349315</v>
      </c>
      <c r="O23" s="88">
        <f>hidden4!M17</f>
        <v>46713</v>
      </c>
      <c r="P23" s="88">
        <f>hidden4!N17</f>
        <v>760</v>
      </c>
    </row>
    <row r="24" spans="1:16" s="121" customFormat="1" x14ac:dyDescent="0.2">
      <c r="A24" s="36" t="s">
        <v>141</v>
      </c>
      <c r="B24" s="133">
        <v>2730</v>
      </c>
      <c r="C24" s="119">
        <f>hidden4!A18</f>
        <v>565774</v>
      </c>
      <c r="D24" s="119">
        <f>hidden4!B18</f>
        <v>559734</v>
      </c>
      <c r="E24" s="119">
        <f>hidden4!C18</f>
        <v>192127</v>
      </c>
      <c r="F24" s="119">
        <f>hidden4!D18</f>
        <v>305074</v>
      </c>
      <c r="G24" s="119">
        <f>hidden4!E18</f>
        <v>16363</v>
      </c>
      <c r="H24" s="119">
        <f>hidden4!F18</f>
        <v>17347</v>
      </c>
      <c r="I24" s="119">
        <f>hidden4!G18</f>
        <v>17178</v>
      </c>
      <c r="J24" s="119">
        <f>hidden4!H18</f>
        <v>11645</v>
      </c>
      <c r="K24" s="119">
        <f>hidden4!I18</f>
        <v>6040</v>
      </c>
      <c r="L24" s="119">
        <f>hidden4!J18</f>
        <v>230</v>
      </c>
      <c r="M24" s="119">
        <f>hidden4!K18</f>
        <v>416</v>
      </c>
      <c r="N24" s="119">
        <f>hidden4!L18</f>
        <v>2274</v>
      </c>
      <c r="O24" s="119">
        <f>hidden4!M18</f>
        <v>3120</v>
      </c>
      <c r="P24" s="120" t="s">
        <v>143</v>
      </c>
    </row>
    <row r="25" spans="1:16" s="121" customFormat="1" ht="30" customHeight="1" x14ac:dyDescent="0.2">
      <c r="A25" s="36" t="s">
        <v>116</v>
      </c>
      <c r="B25" s="133">
        <v>2740</v>
      </c>
      <c r="C25" s="119">
        <f>hidden4!A19</f>
        <v>1871935</v>
      </c>
      <c r="D25" s="119">
        <f>hidden4!B19</f>
        <v>1367781</v>
      </c>
      <c r="E25" s="119">
        <f>hidden4!C19</f>
        <v>339070</v>
      </c>
      <c r="F25" s="119">
        <f>hidden4!D19</f>
        <v>926458</v>
      </c>
      <c r="G25" s="119">
        <f>hidden4!E19</f>
        <v>23930</v>
      </c>
      <c r="H25" s="119">
        <f>hidden4!F19</f>
        <v>47793</v>
      </c>
      <c r="I25" s="119">
        <f>hidden4!G19</f>
        <v>11903</v>
      </c>
      <c r="J25" s="119">
        <f>hidden4!H19</f>
        <v>18627</v>
      </c>
      <c r="K25" s="119">
        <f>hidden4!I19</f>
        <v>504154</v>
      </c>
      <c r="L25" s="119">
        <f>hidden4!J19</f>
        <v>2980</v>
      </c>
      <c r="M25" s="119">
        <f>hidden4!K19</f>
        <v>13431</v>
      </c>
      <c r="N25" s="119">
        <f>hidden4!L19</f>
        <v>267149</v>
      </c>
      <c r="O25" s="119">
        <f>hidden4!M19</f>
        <v>220594</v>
      </c>
      <c r="P25" s="120" t="s">
        <v>143</v>
      </c>
    </row>
    <row r="26" spans="1:16" s="121" customFormat="1" ht="25.5" x14ac:dyDescent="0.2">
      <c r="A26" s="36" t="s">
        <v>117</v>
      </c>
      <c r="B26" s="133">
        <v>2750</v>
      </c>
      <c r="C26" s="119">
        <f>hidden4!A20</f>
        <v>1338259</v>
      </c>
      <c r="D26" s="119">
        <f>hidden4!B20</f>
        <v>728902</v>
      </c>
      <c r="E26" s="119">
        <f>hidden4!C20</f>
        <v>146063</v>
      </c>
      <c r="F26" s="119">
        <f>hidden4!D20</f>
        <v>448961</v>
      </c>
      <c r="G26" s="119">
        <f>hidden4!E20</f>
        <v>51332</v>
      </c>
      <c r="H26" s="119">
        <f>hidden4!F20</f>
        <v>53659</v>
      </c>
      <c r="I26" s="119">
        <f>hidden4!G20</f>
        <v>10844</v>
      </c>
      <c r="J26" s="119">
        <f>hidden4!H20</f>
        <v>18043</v>
      </c>
      <c r="K26" s="119">
        <f>hidden4!I20</f>
        <v>609357</v>
      </c>
      <c r="L26" s="119">
        <f>hidden4!J20</f>
        <v>8332</v>
      </c>
      <c r="M26" s="119">
        <f>hidden4!K20</f>
        <v>19523</v>
      </c>
      <c r="N26" s="119">
        <f>hidden4!L20</f>
        <v>334574</v>
      </c>
      <c r="O26" s="119">
        <f>hidden4!M20</f>
        <v>246928</v>
      </c>
      <c r="P26" s="120" t="s">
        <v>143</v>
      </c>
    </row>
    <row r="27" spans="1:16" s="121" customFormat="1" ht="45" customHeight="1" x14ac:dyDescent="0.2">
      <c r="A27" s="36" t="s">
        <v>142</v>
      </c>
      <c r="B27" s="133">
        <v>2760</v>
      </c>
      <c r="C27" s="119">
        <f>hidden4!A21</f>
        <v>3574602</v>
      </c>
      <c r="D27" s="119">
        <f>hidden4!B21</f>
        <v>3551980</v>
      </c>
      <c r="E27" s="119">
        <f>hidden4!C21</f>
        <v>2915576</v>
      </c>
      <c r="F27" s="119">
        <f>hidden4!D21</f>
        <v>266046</v>
      </c>
      <c r="G27" s="119">
        <f>hidden4!E21</f>
        <v>334502</v>
      </c>
      <c r="H27" s="119">
        <f>hidden4!F21</f>
        <v>20204</v>
      </c>
      <c r="I27" s="119">
        <f>hidden4!G21</f>
        <v>14240</v>
      </c>
      <c r="J27" s="119">
        <f>hidden4!H21</f>
        <v>1412</v>
      </c>
      <c r="K27" s="119">
        <f>hidden4!I21</f>
        <v>22622</v>
      </c>
      <c r="L27" s="119">
        <f>hidden4!J21</f>
        <v>14452</v>
      </c>
      <c r="M27" s="119">
        <f>hidden4!K21</f>
        <v>1539</v>
      </c>
      <c r="N27" s="119">
        <f>hidden4!L21</f>
        <v>6354</v>
      </c>
      <c r="O27" s="119">
        <f>hidden4!M21</f>
        <v>277</v>
      </c>
      <c r="P27" s="120" t="s">
        <v>143</v>
      </c>
    </row>
  </sheetData>
  <mergeCells count="3">
    <mergeCell ref="A3:P3"/>
    <mergeCell ref="A2:P2"/>
    <mergeCell ref="A4:C4"/>
  </mergeCells>
  <printOptions horizontalCentered="1" verticalCentered="1"/>
  <pageMargins left="0" right="0" top="0" bottom="0" header="0" footer="0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="75" zoomScaleNormal="75" zoomScaleSheetLayoutView="50" workbookViewId="0">
      <selection activeCell="A12" sqref="A12"/>
    </sheetView>
  </sheetViews>
  <sheetFormatPr defaultColWidth="12.85546875" defaultRowHeight="12.75" x14ac:dyDescent="0.2"/>
  <cols>
    <col min="1" max="1" width="45.7109375" style="9" customWidth="1"/>
    <col min="2" max="2" width="5.7109375" style="22" customWidth="1"/>
    <col min="3" max="3" width="12.85546875" style="9" customWidth="1"/>
    <col min="4" max="4" width="13.5703125" style="9" customWidth="1"/>
    <col min="5" max="5" width="12.140625" style="9" customWidth="1"/>
    <col min="6" max="6" width="12" style="9" customWidth="1"/>
    <col min="7" max="7" width="12.5703125" style="9" customWidth="1"/>
    <col min="8" max="8" width="11.28515625" style="9" customWidth="1"/>
    <col min="9" max="9" width="10" style="9" customWidth="1"/>
    <col min="10" max="10" width="10.28515625" style="9" customWidth="1"/>
    <col min="11" max="11" width="12.28515625" style="9" customWidth="1"/>
    <col min="12" max="12" width="11.28515625" style="9" customWidth="1"/>
    <col min="13" max="13" width="11.5703125" style="9" customWidth="1"/>
    <col min="14" max="14" width="12.7109375" style="9" customWidth="1"/>
    <col min="15" max="15" width="11.28515625" style="9" customWidth="1"/>
    <col min="16" max="16" width="11" style="9" customWidth="1"/>
    <col min="17" max="17" width="21.7109375" style="9" customWidth="1"/>
    <col min="18" max="18" width="20.7109375" style="9" customWidth="1"/>
    <col min="19" max="19" width="31.85546875" style="9" customWidth="1"/>
    <col min="20" max="20" width="12.85546875" style="9" customWidth="1"/>
    <col min="21" max="21" width="18" style="9" customWidth="1"/>
    <col min="22" max="22" width="16.7109375" style="9" customWidth="1"/>
    <col min="23" max="23" width="17.42578125" style="9" customWidth="1"/>
    <col min="24" max="16384" width="12.85546875" style="9"/>
  </cols>
  <sheetData>
    <row r="1" spans="1:23" ht="29.25" customHeight="1" x14ac:dyDescent="0.25">
      <c r="A1" s="195" t="s">
        <v>274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04"/>
      <c r="R1" s="105" t="s">
        <v>169</v>
      </c>
      <c r="S1" s="38"/>
      <c r="T1" s="38"/>
      <c r="U1" s="38"/>
      <c r="V1" s="38"/>
      <c r="W1" s="38"/>
    </row>
    <row r="2" spans="1:23" ht="57" customHeight="1" x14ac:dyDescent="0.2">
      <c r="A2" s="246" t="s">
        <v>74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39"/>
      <c r="T2" s="40"/>
      <c r="U2" s="40"/>
      <c r="V2" s="40"/>
      <c r="W2" s="39"/>
    </row>
    <row r="3" spans="1:23" ht="19.899999999999999" customHeight="1" x14ac:dyDescent="0.2">
      <c r="A3" s="247" t="str">
        <f>hidden11!A9</f>
        <v>по состоянию на 01.11.2017 г.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39"/>
      <c r="T3" s="40"/>
      <c r="U3" s="40"/>
      <c r="V3" s="40"/>
      <c r="W3" s="39"/>
    </row>
    <row r="4" spans="1:23" ht="23.45" customHeight="1" x14ac:dyDescent="0.2">
      <c r="A4" s="189" t="s">
        <v>175</v>
      </c>
      <c r="B4" s="16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7" t="s">
        <v>0</v>
      </c>
      <c r="S4" s="25"/>
      <c r="T4" s="25"/>
      <c r="U4" s="25"/>
      <c r="V4" s="25"/>
    </row>
    <row r="5" spans="1:23" s="100" customFormat="1" ht="15.75" customHeight="1" x14ac:dyDescent="0.2">
      <c r="A5" s="232"/>
      <c r="B5" s="224" t="s">
        <v>165</v>
      </c>
      <c r="C5" s="224" t="s">
        <v>17</v>
      </c>
      <c r="D5" s="248" t="s">
        <v>15</v>
      </c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50"/>
      <c r="S5" s="99"/>
      <c r="T5" s="99"/>
      <c r="U5" s="99"/>
      <c r="V5" s="99"/>
      <c r="W5" s="99"/>
    </row>
    <row r="6" spans="1:23" s="100" customFormat="1" ht="12.75" customHeight="1" x14ac:dyDescent="0.2">
      <c r="A6" s="232"/>
      <c r="B6" s="224"/>
      <c r="C6" s="224"/>
      <c r="D6" s="228" t="s">
        <v>28</v>
      </c>
      <c r="E6" s="243" t="s">
        <v>6</v>
      </c>
      <c r="F6" s="244"/>
      <c r="G6" s="228" t="s">
        <v>23</v>
      </c>
      <c r="H6" s="228" t="s">
        <v>30</v>
      </c>
      <c r="I6" s="228" t="s">
        <v>52</v>
      </c>
      <c r="J6" s="243" t="s">
        <v>6</v>
      </c>
      <c r="K6" s="244"/>
      <c r="L6" s="228" t="s">
        <v>31</v>
      </c>
      <c r="M6" s="228" t="s">
        <v>32</v>
      </c>
      <c r="N6" s="228" t="s">
        <v>58</v>
      </c>
      <c r="O6" s="228" t="s">
        <v>24</v>
      </c>
      <c r="P6" s="228" t="s">
        <v>25</v>
      </c>
      <c r="Q6" s="228" t="s">
        <v>55</v>
      </c>
      <c r="R6" s="228" t="s">
        <v>56</v>
      </c>
    </row>
    <row r="7" spans="1:23" s="100" customFormat="1" ht="228.6" customHeight="1" x14ac:dyDescent="0.2">
      <c r="A7" s="232"/>
      <c r="B7" s="224"/>
      <c r="C7" s="224"/>
      <c r="D7" s="245"/>
      <c r="E7" s="76" t="s">
        <v>29</v>
      </c>
      <c r="F7" s="76" t="s">
        <v>57</v>
      </c>
      <c r="G7" s="245"/>
      <c r="H7" s="245"/>
      <c r="I7" s="245"/>
      <c r="J7" s="76" t="s">
        <v>195</v>
      </c>
      <c r="K7" s="76" t="s">
        <v>38</v>
      </c>
      <c r="L7" s="245"/>
      <c r="M7" s="245"/>
      <c r="N7" s="245"/>
      <c r="O7" s="245"/>
      <c r="P7" s="245"/>
      <c r="Q7" s="245"/>
      <c r="R7" s="245"/>
    </row>
    <row r="8" spans="1:23" s="18" customFormat="1" x14ac:dyDescent="0.2">
      <c r="A8" s="12" t="s">
        <v>4</v>
      </c>
      <c r="B8" s="10" t="s">
        <v>5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</row>
    <row r="9" spans="1:23" ht="58.15" customHeight="1" x14ac:dyDescent="0.2">
      <c r="A9" s="123" t="s">
        <v>188</v>
      </c>
      <c r="B9" s="166">
        <v>3005</v>
      </c>
      <c r="C9" s="41">
        <f>hidden5!A1</f>
        <v>113642110</v>
      </c>
      <c r="D9" s="41">
        <f>hidden5!B1</f>
        <v>4915277</v>
      </c>
      <c r="E9" s="41">
        <f>hidden5!C1</f>
        <v>4872497</v>
      </c>
      <c r="F9" s="41">
        <f>hidden5!D1</f>
        <v>42780</v>
      </c>
      <c r="G9" s="41">
        <f>hidden5!E1</f>
        <v>75200</v>
      </c>
      <c r="H9" s="41">
        <f>hidden5!F1</f>
        <v>13482990</v>
      </c>
      <c r="I9" s="41">
        <f>hidden5!G1</f>
        <v>1974685</v>
      </c>
      <c r="J9" s="41">
        <f>hidden5!H1</f>
        <v>284390</v>
      </c>
      <c r="K9" s="41">
        <f>hidden5!I1</f>
        <v>1690295</v>
      </c>
      <c r="L9" s="41">
        <f>hidden5!J1</f>
        <v>28306</v>
      </c>
      <c r="M9" s="41">
        <f>hidden5!K1</f>
        <v>1792622</v>
      </c>
      <c r="N9" s="41">
        <f>hidden5!L1</f>
        <v>83851</v>
      </c>
      <c r="O9" s="41">
        <f>hidden5!M1</f>
        <v>1685586</v>
      </c>
      <c r="P9" s="41">
        <f>hidden5!N1</f>
        <v>2764970</v>
      </c>
      <c r="Q9" s="41">
        <f>hidden5!O1</f>
        <v>85288984</v>
      </c>
      <c r="R9" s="41">
        <f>hidden5!P1</f>
        <v>1547261</v>
      </c>
    </row>
    <row r="10" spans="1:23" ht="19.149999999999999" customHeight="1" x14ac:dyDescent="0.2">
      <c r="A10" s="172" t="s">
        <v>171</v>
      </c>
      <c r="B10" s="15">
        <v>3010</v>
      </c>
      <c r="C10" s="41">
        <f>hidden5!A2</f>
        <v>14638957</v>
      </c>
      <c r="D10" s="41">
        <f>hidden5!B2</f>
        <v>80843</v>
      </c>
      <c r="E10" s="41">
        <f>hidden5!C2</f>
        <v>39360</v>
      </c>
      <c r="F10" s="41">
        <f>hidden5!D2</f>
        <v>41483</v>
      </c>
      <c r="G10" s="41">
        <f>hidden5!E2</f>
        <v>75197</v>
      </c>
      <c r="H10" s="41">
        <f>hidden5!F2</f>
        <v>1186930</v>
      </c>
      <c r="I10" s="41">
        <f>hidden5!G2</f>
        <v>356004</v>
      </c>
      <c r="J10" s="41">
        <f>hidden5!H2</f>
        <v>60994</v>
      </c>
      <c r="K10" s="41">
        <f>hidden5!I2</f>
        <v>295010</v>
      </c>
      <c r="L10" s="41">
        <f>hidden5!J2</f>
        <v>1885</v>
      </c>
      <c r="M10" s="41">
        <f>hidden5!K2</f>
        <v>630100</v>
      </c>
      <c r="N10" s="41">
        <f>hidden5!L2</f>
        <v>14845</v>
      </c>
      <c r="O10" s="41">
        <f>hidden5!M2</f>
        <v>447857</v>
      </c>
      <c r="P10" s="41">
        <f>hidden5!N2</f>
        <v>1057471</v>
      </c>
      <c r="Q10" s="41">
        <f>hidden5!O2</f>
        <v>10719508</v>
      </c>
      <c r="R10" s="41">
        <f>hidden5!P2</f>
        <v>68217</v>
      </c>
    </row>
    <row r="11" spans="1:23" ht="22.15" customHeight="1" x14ac:dyDescent="0.2">
      <c r="A11" s="152" t="s">
        <v>93</v>
      </c>
      <c r="B11" s="15">
        <v>3015</v>
      </c>
      <c r="C11" s="41">
        <f>hidden5!A3</f>
        <v>12584971</v>
      </c>
      <c r="D11" s="41">
        <f>hidden5!B3</f>
        <v>58503</v>
      </c>
      <c r="E11" s="41">
        <f>hidden5!C3</f>
        <v>19031</v>
      </c>
      <c r="F11" s="41">
        <f>hidden5!D3</f>
        <v>39472</v>
      </c>
      <c r="G11" s="41">
        <f>hidden5!E3</f>
        <v>59723</v>
      </c>
      <c r="H11" s="41">
        <f>hidden5!F3</f>
        <v>941491</v>
      </c>
      <c r="I11" s="41">
        <f>hidden5!G3</f>
        <v>200914</v>
      </c>
      <c r="J11" s="41">
        <f>hidden5!H3</f>
        <v>39290</v>
      </c>
      <c r="K11" s="41">
        <f>hidden5!I3</f>
        <v>161624</v>
      </c>
      <c r="L11" s="41">
        <f>hidden5!J3</f>
        <v>1</v>
      </c>
      <c r="M11" s="41">
        <f>hidden5!K3</f>
        <v>365842</v>
      </c>
      <c r="N11" s="41">
        <f>hidden5!L3</f>
        <v>7331</v>
      </c>
      <c r="O11" s="41">
        <f>hidden5!M3</f>
        <v>439822</v>
      </c>
      <c r="P11" s="41">
        <f>hidden5!N3</f>
        <v>954287</v>
      </c>
      <c r="Q11" s="41">
        <f>hidden5!O3</f>
        <v>9493377</v>
      </c>
      <c r="R11" s="41">
        <f>hidden5!P3</f>
        <v>63647</v>
      </c>
    </row>
    <row r="12" spans="1:23" ht="36" customHeight="1" x14ac:dyDescent="0.2">
      <c r="A12" s="159" t="s">
        <v>50</v>
      </c>
      <c r="B12" s="15">
        <v>3020</v>
      </c>
      <c r="C12" s="41">
        <f>hidden5!A4</f>
        <v>801561</v>
      </c>
      <c r="D12" s="41">
        <f>hidden5!B4</f>
        <v>13</v>
      </c>
      <c r="E12" s="41">
        <f>hidden5!C4</f>
        <v>13</v>
      </c>
      <c r="F12" s="41">
        <f>hidden5!D4</f>
        <v>0</v>
      </c>
      <c r="G12" s="41">
        <f>hidden5!E4</f>
        <v>2</v>
      </c>
      <c r="H12" s="41">
        <f>hidden5!F4</f>
        <v>0</v>
      </c>
      <c r="I12" s="41">
        <f>hidden5!G4</f>
        <v>184940</v>
      </c>
      <c r="J12" s="41">
        <f>hidden5!H4</f>
        <v>25444</v>
      </c>
      <c r="K12" s="41">
        <f>hidden5!I4</f>
        <v>159496</v>
      </c>
      <c r="L12" s="41">
        <f>hidden5!J4</f>
        <v>0</v>
      </c>
      <c r="M12" s="41">
        <f>hidden5!K4</f>
        <v>332013</v>
      </c>
      <c r="N12" s="41">
        <f>hidden5!L4</f>
        <v>6583</v>
      </c>
      <c r="O12" s="41">
        <f>hidden5!M4</f>
        <v>135</v>
      </c>
      <c r="P12" s="41">
        <f>hidden5!N4</f>
        <v>100310</v>
      </c>
      <c r="Q12" s="41">
        <f>hidden5!O4</f>
        <v>175415</v>
      </c>
      <c r="R12" s="41">
        <f>hidden5!P4</f>
        <v>2150</v>
      </c>
    </row>
    <row r="13" spans="1:23" ht="70.150000000000006" customHeight="1" x14ac:dyDescent="0.2">
      <c r="A13" s="159" t="s">
        <v>189</v>
      </c>
      <c r="B13" s="15">
        <v>3030</v>
      </c>
      <c r="C13" s="41">
        <f>hidden5!A5</f>
        <v>3256239</v>
      </c>
      <c r="D13" s="41">
        <f>hidden5!B5</f>
        <v>93275</v>
      </c>
      <c r="E13" s="41">
        <f>hidden5!C5</f>
        <v>93275</v>
      </c>
      <c r="F13" s="41">
        <f>hidden5!D5</f>
        <v>0</v>
      </c>
      <c r="G13" s="41">
        <f>hidden5!E5</f>
        <v>60616</v>
      </c>
      <c r="H13" s="41">
        <f>hidden5!F5</f>
        <v>433812</v>
      </c>
      <c r="I13" s="41">
        <f>hidden5!G5</f>
        <v>226820</v>
      </c>
      <c r="J13" s="41">
        <f>hidden5!H5</f>
        <v>58328</v>
      </c>
      <c r="K13" s="41">
        <f>hidden5!I5</f>
        <v>168492</v>
      </c>
      <c r="L13" s="41">
        <f>hidden5!J5</f>
        <v>0</v>
      </c>
      <c r="M13" s="41">
        <f>hidden5!K5</f>
        <v>355748</v>
      </c>
      <c r="N13" s="41">
        <f>hidden5!L5</f>
        <v>6583</v>
      </c>
      <c r="O13" s="41">
        <f>hidden5!M5</f>
        <v>37674</v>
      </c>
      <c r="P13" s="41">
        <f>hidden5!N5</f>
        <v>91969</v>
      </c>
      <c r="Q13" s="41">
        <f>hidden5!O5</f>
        <v>1945260</v>
      </c>
      <c r="R13" s="41">
        <f>hidden5!P5</f>
        <v>4322</v>
      </c>
    </row>
    <row r="14" spans="1:23" ht="46.9" customHeight="1" x14ac:dyDescent="0.2">
      <c r="A14" s="159" t="s">
        <v>190</v>
      </c>
      <c r="B14" s="15">
        <v>3033</v>
      </c>
      <c r="C14" s="41">
        <f>hidden5!A6</f>
        <v>2308666</v>
      </c>
      <c r="D14" s="41">
        <f>hidden5!B6</f>
        <v>114509</v>
      </c>
      <c r="E14" s="41">
        <f>hidden5!C6</f>
        <v>114341</v>
      </c>
      <c r="F14" s="41">
        <f>hidden5!D6</f>
        <v>168</v>
      </c>
      <c r="G14" s="41">
        <f>hidden5!E6</f>
        <v>0</v>
      </c>
      <c r="H14" s="41">
        <f>hidden5!F6</f>
        <v>0</v>
      </c>
      <c r="I14" s="41">
        <f>hidden5!G6</f>
        <v>489580</v>
      </c>
      <c r="J14" s="41">
        <f>hidden5!H6</f>
        <v>0</v>
      </c>
      <c r="K14" s="41">
        <f>hidden5!I6</f>
        <v>489580</v>
      </c>
      <c r="L14" s="41">
        <f>hidden5!J6</f>
        <v>0</v>
      </c>
      <c r="M14" s="41">
        <f>hidden5!K6</f>
        <v>62030</v>
      </c>
      <c r="N14" s="41">
        <f>hidden5!L6</f>
        <v>9597</v>
      </c>
      <c r="O14" s="41">
        <f>hidden5!M6</f>
        <v>33306</v>
      </c>
      <c r="P14" s="41">
        <f>hidden5!N6</f>
        <v>409221</v>
      </c>
      <c r="Q14" s="41">
        <f>hidden5!O6</f>
        <v>953591</v>
      </c>
      <c r="R14" s="41">
        <f>hidden5!P6</f>
        <v>236627</v>
      </c>
    </row>
    <row r="15" spans="1:23" ht="46.15" customHeight="1" x14ac:dyDescent="0.2">
      <c r="A15" s="152" t="s">
        <v>94</v>
      </c>
      <c r="B15" s="15">
        <v>3035</v>
      </c>
      <c r="C15" s="41">
        <f>hidden5!A7</f>
        <v>2053986</v>
      </c>
      <c r="D15" s="41">
        <f>hidden5!B7</f>
        <v>22340</v>
      </c>
      <c r="E15" s="41">
        <f>hidden5!C7</f>
        <v>20329</v>
      </c>
      <c r="F15" s="41">
        <f>hidden5!D7</f>
        <v>2011</v>
      </c>
      <c r="G15" s="41">
        <f>hidden5!E7</f>
        <v>15474</v>
      </c>
      <c r="H15" s="41">
        <f>hidden5!F7</f>
        <v>245439</v>
      </c>
      <c r="I15" s="41">
        <f>hidden5!G7</f>
        <v>155090</v>
      </c>
      <c r="J15" s="41">
        <f>hidden5!H7</f>
        <v>21704</v>
      </c>
      <c r="K15" s="41">
        <f>hidden5!I7</f>
        <v>133386</v>
      </c>
      <c r="L15" s="41">
        <f>hidden5!J7</f>
        <v>1884</v>
      </c>
      <c r="M15" s="41">
        <f>hidden5!K7</f>
        <v>264258</v>
      </c>
      <c r="N15" s="41">
        <f>hidden5!L7</f>
        <v>7514</v>
      </c>
      <c r="O15" s="41">
        <f>hidden5!M7</f>
        <v>8035</v>
      </c>
      <c r="P15" s="41">
        <f>hidden5!N7</f>
        <v>103184</v>
      </c>
      <c r="Q15" s="41">
        <f>hidden5!O7</f>
        <v>1226131</v>
      </c>
      <c r="R15" s="41">
        <f>hidden5!P7</f>
        <v>4570</v>
      </c>
    </row>
    <row r="16" spans="1:23" ht="16.149999999999999" customHeight="1" x14ac:dyDescent="0.2">
      <c r="A16" s="159" t="s">
        <v>88</v>
      </c>
      <c r="B16" s="15">
        <v>3040</v>
      </c>
      <c r="C16" s="41">
        <f>hidden5!A8</f>
        <v>1656060</v>
      </c>
      <c r="D16" s="41">
        <f>hidden5!B8</f>
        <v>20581</v>
      </c>
      <c r="E16" s="41">
        <f>hidden5!C8</f>
        <v>18573</v>
      </c>
      <c r="F16" s="41">
        <f>hidden5!D8</f>
        <v>2008</v>
      </c>
      <c r="G16" s="41">
        <f>hidden5!E8</f>
        <v>15087</v>
      </c>
      <c r="H16" s="41">
        <f>hidden5!F8</f>
        <v>176435</v>
      </c>
      <c r="I16" s="41">
        <f>hidden5!G8</f>
        <v>120271</v>
      </c>
      <c r="J16" s="41">
        <f>hidden5!H8</f>
        <v>18315</v>
      </c>
      <c r="K16" s="41">
        <f>hidden5!I8</f>
        <v>101956</v>
      </c>
      <c r="L16" s="41">
        <f>hidden5!J8</f>
        <v>20</v>
      </c>
      <c r="M16" s="41">
        <f>hidden5!K8</f>
        <v>205900</v>
      </c>
      <c r="N16" s="41">
        <f>hidden5!L8</f>
        <v>2735</v>
      </c>
      <c r="O16" s="41">
        <f>hidden5!M8</f>
        <v>7050</v>
      </c>
      <c r="P16" s="41">
        <f>hidden5!N8</f>
        <v>96018</v>
      </c>
      <c r="Q16" s="41">
        <f>hidden5!O8</f>
        <v>1008116</v>
      </c>
      <c r="R16" s="41">
        <f>hidden5!P8</f>
        <v>3793</v>
      </c>
    </row>
    <row r="17" spans="1:23" ht="18" customHeight="1" x14ac:dyDescent="0.2">
      <c r="A17" s="159" t="s">
        <v>89</v>
      </c>
      <c r="B17" s="15">
        <v>3045</v>
      </c>
      <c r="C17" s="41">
        <f>hidden5!A9</f>
        <v>397926</v>
      </c>
      <c r="D17" s="41">
        <f>hidden5!B9</f>
        <v>1759</v>
      </c>
      <c r="E17" s="41">
        <f>hidden5!C9</f>
        <v>1756</v>
      </c>
      <c r="F17" s="41">
        <f>hidden5!D9</f>
        <v>3</v>
      </c>
      <c r="G17" s="41">
        <f>hidden5!E9</f>
        <v>387</v>
      </c>
      <c r="H17" s="41">
        <f>hidden5!F9</f>
        <v>69004</v>
      </c>
      <c r="I17" s="41">
        <f>hidden5!G9</f>
        <v>34819</v>
      </c>
      <c r="J17" s="41">
        <f>hidden5!H9</f>
        <v>3389</v>
      </c>
      <c r="K17" s="41">
        <f>hidden5!I9</f>
        <v>31430</v>
      </c>
      <c r="L17" s="41">
        <f>hidden5!J9</f>
        <v>1864</v>
      </c>
      <c r="M17" s="41">
        <f>hidden5!K9</f>
        <v>58358</v>
      </c>
      <c r="N17" s="41">
        <f>hidden5!L9</f>
        <v>4779</v>
      </c>
      <c r="O17" s="41">
        <f>hidden5!M9</f>
        <v>985</v>
      </c>
      <c r="P17" s="41">
        <f>hidden5!N9</f>
        <v>7166</v>
      </c>
      <c r="Q17" s="41">
        <f>hidden5!O9</f>
        <v>218015</v>
      </c>
      <c r="R17" s="41">
        <f>hidden5!P9</f>
        <v>777</v>
      </c>
    </row>
    <row r="18" spans="1:23" ht="49.9" customHeight="1" x14ac:dyDescent="0.2">
      <c r="A18" s="154" t="s">
        <v>98</v>
      </c>
      <c r="B18" s="15">
        <v>3050</v>
      </c>
      <c r="C18" s="41">
        <f>hidden5!A10</f>
        <v>590073</v>
      </c>
      <c r="D18" s="41">
        <f>hidden5!B10</f>
        <v>1298</v>
      </c>
      <c r="E18" s="41">
        <f>hidden5!C10</f>
        <v>1298</v>
      </c>
      <c r="F18" s="41">
        <f>hidden5!D10</f>
        <v>0</v>
      </c>
      <c r="G18" s="41">
        <f>hidden5!E10</f>
        <v>8</v>
      </c>
      <c r="H18" s="41">
        <f>hidden5!F10</f>
        <v>1</v>
      </c>
      <c r="I18" s="41">
        <f>hidden5!G10</f>
        <v>145073</v>
      </c>
      <c r="J18" s="41">
        <f>hidden5!H10</f>
        <v>14342</v>
      </c>
      <c r="K18" s="41">
        <f>hidden5!I10</f>
        <v>130731</v>
      </c>
      <c r="L18" s="41">
        <f>hidden5!J10</f>
        <v>14</v>
      </c>
      <c r="M18" s="41">
        <f>hidden5!K10</f>
        <v>258617</v>
      </c>
      <c r="N18" s="41">
        <f>hidden5!L10</f>
        <v>5822</v>
      </c>
      <c r="O18" s="41">
        <f>hidden5!M10</f>
        <v>96</v>
      </c>
      <c r="P18" s="41">
        <f>hidden5!N10</f>
        <v>28283</v>
      </c>
      <c r="Q18" s="41">
        <f>hidden5!O10</f>
        <v>148886</v>
      </c>
      <c r="R18" s="41">
        <f>hidden5!P10</f>
        <v>1975</v>
      </c>
    </row>
    <row r="19" spans="1:23" ht="76.150000000000006" customHeight="1" x14ac:dyDescent="0.2">
      <c r="A19" s="153" t="s">
        <v>189</v>
      </c>
      <c r="B19" s="15">
        <v>3055</v>
      </c>
      <c r="C19" s="41">
        <f>hidden5!A11</f>
        <v>4318945</v>
      </c>
      <c r="D19" s="41">
        <f>hidden5!B11</f>
        <v>173320</v>
      </c>
      <c r="E19" s="41">
        <f>hidden5!C11</f>
        <v>171106</v>
      </c>
      <c r="F19" s="41">
        <f>hidden5!D11</f>
        <v>2214</v>
      </c>
      <c r="G19" s="41">
        <f>hidden5!E11</f>
        <v>14911</v>
      </c>
      <c r="H19" s="41">
        <f>hidden5!F11</f>
        <v>262425</v>
      </c>
      <c r="I19" s="41">
        <f>hidden5!G11</f>
        <v>239788</v>
      </c>
      <c r="J19" s="41">
        <f>hidden5!H11</f>
        <v>40036</v>
      </c>
      <c r="K19" s="41">
        <f>hidden5!I11</f>
        <v>199752</v>
      </c>
      <c r="L19" s="41">
        <f>hidden5!J11</f>
        <v>1884</v>
      </c>
      <c r="M19" s="41">
        <f>hidden5!K11</f>
        <v>288737</v>
      </c>
      <c r="N19" s="41">
        <f>hidden5!L11</f>
        <v>15587</v>
      </c>
      <c r="O19" s="41">
        <f>hidden5!M11</f>
        <v>71252</v>
      </c>
      <c r="P19" s="41">
        <f>hidden5!N11</f>
        <v>232096</v>
      </c>
      <c r="Q19" s="41">
        <f>hidden5!O11</f>
        <v>2989364</v>
      </c>
      <c r="R19" s="41">
        <f>hidden5!P11</f>
        <v>29074</v>
      </c>
    </row>
    <row r="20" spans="1:23" ht="65.45" customHeight="1" x14ac:dyDescent="0.2">
      <c r="A20" s="153" t="s">
        <v>110</v>
      </c>
      <c r="B20" s="15">
        <v>3057</v>
      </c>
      <c r="C20" s="41">
        <f>hidden5!A12</f>
        <v>1877266</v>
      </c>
      <c r="D20" s="41">
        <f>hidden5!B12</f>
        <v>145583</v>
      </c>
      <c r="E20" s="41">
        <f>hidden5!C12</f>
        <v>145374</v>
      </c>
      <c r="F20" s="41">
        <f>hidden5!D12</f>
        <v>209</v>
      </c>
      <c r="G20" s="41">
        <f>hidden5!E12</f>
        <v>0</v>
      </c>
      <c r="H20" s="41">
        <f>hidden5!F12</f>
        <v>0</v>
      </c>
      <c r="I20" s="41">
        <f>hidden5!G12</f>
        <v>65126</v>
      </c>
      <c r="J20" s="41">
        <f>hidden5!H12</f>
        <v>346</v>
      </c>
      <c r="K20" s="41">
        <f>hidden5!I12</f>
        <v>64780</v>
      </c>
      <c r="L20" s="41">
        <f>hidden5!J12</f>
        <v>0</v>
      </c>
      <c r="M20" s="41">
        <f>hidden5!K12</f>
        <v>16724</v>
      </c>
      <c r="N20" s="41">
        <f>hidden5!L12</f>
        <v>8201</v>
      </c>
      <c r="O20" s="41">
        <f>hidden5!M12</f>
        <v>38342</v>
      </c>
      <c r="P20" s="41">
        <f>hidden5!N12</f>
        <v>98903</v>
      </c>
      <c r="Q20" s="41">
        <f>hidden5!O12</f>
        <v>1484970</v>
      </c>
      <c r="R20" s="41">
        <f>hidden5!P12</f>
        <v>18977</v>
      </c>
    </row>
    <row r="21" spans="1:23" ht="31.15" customHeight="1" x14ac:dyDescent="0.2">
      <c r="A21" s="170" t="s">
        <v>95</v>
      </c>
      <c r="B21" s="15">
        <v>3060</v>
      </c>
      <c r="C21" s="41">
        <f>hidden5!A13</f>
        <v>14477865</v>
      </c>
      <c r="D21" s="41">
        <f>hidden5!B13</f>
        <v>273473</v>
      </c>
      <c r="E21" s="41">
        <f>hidden5!C13</f>
        <v>273473</v>
      </c>
      <c r="F21" s="41">
        <f>hidden5!D13</f>
        <v>0</v>
      </c>
      <c r="G21" s="41">
        <f>hidden5!E13</f>
        <v>0</v>
      </c>
      <c r="H21" s="41">
        <f>hidden5!F13</f>
        <v>11806528</v>
      </c>
      <c r="I21" s="41">
        <f>hidden5!G13</f>
        <v>100481</v>
      </c>
      <c r="J21" s="41">
        <f>hidden5!H13</f>
        <v>89556</v>
      </c>
      <c r="K21" s="41">
        <f>hidden5!I13</f>
        <v>10925</v>
      </c>
      <c r="L21" s="41">
        <f>hidden5!J13</f>
        <v>26100</v>
      </c>
      <c r="M21" s="41">
        <f>hidden5!K13</f>
        <v>217632</v>
      </c>
      <c r="N21" s="41">
        <f>hidden5!L13</f>
        <v>30653</v>
      </c>
      <c r="O21" s="41">
        <f>hidden5!M13</f>
        <v>7316</v>
      </c>
      <c r="P21" s="41">
        <f>hidden5!N13</f>
        <v>204902</v>
      </c>
      <c r="Q21" s="41">
        <f>hidden5!O13</f>
        <v>1779561</v>
      </c>
      <c r="R21" s="41">
        <f>hidden5!P13</f>
        <v>31218</v>
      </c>
    </row>
    <row r="22" spans="1:23" ht="33.6" customHeight="1" x14ac:dyDescent="0.2">
      <c r="A22" s="154" t="s">
        <v>20</v>
      </c>
      <c r="B22" s="15">
        <v>3065</v>
      </c>
      <c r="C22" s="41">
        <f>hidden5!A14</f>
        <v>25131</v>
      </c>
      <c r="D22" s="41">
        <f>hidden5!B14</f>
        <v>0</v>
      </c>
      <c r="E22" s="41">
        <f>hidden5!C14</f>
        <v>0</v>
      </c>
      <c r="F22" s="41">
        <f>hidden5!D14</f>
        <v>0</v>
      </c>
      <c r="G22" s="41">
        <f>hidden5!E14</f>
        <v>0</v>
      </c>
      <c r="H22" s="41">
        <f>hidden5!F14</f>
        <v>0</v>
      </c>
      <c r="I22" s="41">
        <f>hidden5!G14</f>
        <v>0</v>
      </c>
      <c r="J22" s="41">
        <f>hidden5!H14</f>
        <v>0</v>
      </c>
      <c r="K22" s="41">
        <f>hidden5!I14</f>
        <v>0</v>
      </c>
      <c r="L22" s="41">
        <f>hidden5!J14</f>
        <v>25105</v>
      </c>
      <c r="M22" s="41">
        <f>hidden5!K14</f>
        <v>0</v>
      </c>
      <c r="N22" s="41">
        <f>hidden5!L14</f>
        <v>0</v>
      </c>
      <c r="O22" s="41">
        <f>hidden5!M14</f>
        <v>26</v>
      </c>
      <c r="P22" s="41">
        <f>hidden5!N14</f>
        <v>0</v>
      </c>
      <c r="Q22" s="41">
        <f>hidden5!O14</f>
        <v>0</v>
      </c>
      <c r="R22" s="41">
        <f>hidden5!P14</f>
        <v>0</v>
      </c>
    </row>
    <row r="23" spans="1:23" ht="31.15" customHeight="1" x14ac:dyDescent="0.2">
      <c r="A23" s="154" t="s">
        <v>16</v>
      </c>
      <c r="B23" s="15">
        <v>3070</v>
      </c>
      <c r="C23" s="41">
        <f>hidden5!A15</f>
        <v>10837676</v>
      </c>
      <c r="D23" s="41">
        <f>hidden5!B15</f>
        <v>0</v>
      </c>
      <c r="E23" s="41">
        <f>hidden5!C15</f>
        <v>0</v>
      </c>
      <c r="F23" s="41">
        <f>hidden5!D15</f>
        <v>0</v>
      </c>
      <c r="G23" s="41">
        <f>hidden5!E15</f>
        <v>0</v>
      </c>
      <c r="H23" s="41">
        <f>hidden5!F15</f>
        <v>10800000</v>
      </c>
      <c r="I23" s="41">
        <f>hidden5!G15</f>
        <v>0</v>
      </c>
      <c r="J23" s="41">
        <f>hidden5!H15</f>
        <v>0</v>
      </c>
      <c r="K23" s="41">
        <f>hidden5!I15</f>
        <v>0</v>
      </c>
      <c r="L23" s="41">
        <f>hidden5!J15</f>
        <v>0</v>
      </c>
      <c r="M23" s="41">
        <f>hidden5!K15</f>
        <v>0</v>
      </c>
      <c r="N23" s="41">
        <f>hidden5!L15</f>
        <v>0</v>
      </c>
      <c r="O23" s="41">
        <f>hidden5!M15</f>
        <v>0</v>
      </c>
      <c r="P23" s="41">
        <f>hidden5!N15</f>
        <v>0</v>
      </c>
      <c r="Q23" s="41">
        <f>hidden5!O15</f>
        <v>37676</v>
      </c>
      <c r="R23" s="41">
        <f>hidden5!P15</f>
        <v>0</v>
      </c>
    </row>
    <row r="24" spans="1:23" ht="70.900000000000006" customHeight="1" x14ac:dyDescent="0.2">
      <c r="A24" s="154" t="s">
        <v>37</v>
      </c>
      <c r="B24" s="15">
        <v>3075</v>
      </c>
      <c r="C24" s="41">
        <f>hidden5!A16</f>
        <v>1202028</v>
      </c>
      <c r="D24" s="41">
        <f>hidden5!B16</f>
        <v>7064</v>
      </c>
      <c r="E24" s="41">
        <f>hidden5!C16</f>
        <v>7064</v>
      </c>
      <c r="F24" s="41">
        <f>hidden5!D16</f>
        <v>0</v>
      </c>
      <c r="G24" s="41">
        <f>hidden5!E16</f>
        <v>0</v>
      </c>
      <c r="H24" s="41">
        <f>hidden5!F16</f>
        <v>0</v>
      </c>
      <c r="I24" s="41">
        <f>hidden5!G16</f>
        <v>42050</v>
      </c>
      <c r="J24" s="41">
        <f>hidden5!H16</f>
        <v>42050</v>
      </c>
      <c r="K24" s="41">
        <f>hidden5!I16</f>
        <v>0</v>
      </c>
      <c r="L24" s="41">
        <f>hidden5!J16</f>
        <v>0</v>
      </c>
      <c r="M24" s="41">
        <f>hidden5!K16</f>
        <v>17851</v>
      </c>
      <c r="N24" s="41">
        <f>hidden5!L16</f>
        <v>0</v>
      </c>
      <c r="O24" s="41">
        <f>hidden5!M16</f>
        <v>3801</v>
      </c>
      <c r="P24" s="41">
        <f>hidden5!N16</f>
        <v>149550</v>
      </c>
      <c r="Q24" s="41">
        <f>hidden5!O16</f>
        <v>950972</v>
      </c>
      <c r="R24" s="41">
        <f>hidden5!P16</f>
        <v>30739</v>
      </c>
    </row>
    <row r="25" spans="1:23" ht="29.45" customHeight="1" x14ac:dyDescent="0.2">
      <c r="A25" s="159" t="s">
        <v>51</v>
      </c>
      <c r="B25" s="15">
        <v>3080</v>
      </c>
      <c r="C25" s="41">
        <f>hidden5!A17</f>
        <v>37179</v>
      </c>
      <c r="D25" s="41">
        <f>hidden5!B17</f>
        <v>6894</v>
      </c>
      <c r="E25" s="41">
        <f>hidden5!C17</f>
        <v>6894</v>
      </c>
      <c r="F25" s="41">
        <f>hidden5!D17</f>
        <v>0</v>
      </c>
      <c r="G25" s="41">
        <f>hidden5!E17</f>
        <v>0</v>
      </c>
      <c r="H25" s="41">
        <f>hidden5!F17</f>
        <v>0</v>
      </c>
      <c r="I25" s="41">
        <f>hidden5!G17</f>
        <v>0</v>
      </c>
      <c r="J25" s="41">
        <f>hidden5!H17</f>
        <v>0</v>
      </c>
      <c r="K25" s="41">
        <f>hidden5!I17</f>
        <v>0</v>
      </c>
      <c r="L25" s="41">
        <f>hidden5!J17</f>
        <v>0</v>
      </c>
      <c r="M25" s="41">
        <f>hidden5!K17</f>
        <v>0</v>
      </c>
      <c r="N25" s="41">
        <f>hidden5!L17</f>
        <v>0</v>
      </c>
      <c r="O25" s="41">
        <f>hidden5!M17</f>
        <v>130</v>
      </c>
      <c r="P25" s="41">
        <f>hidden5!N17</f>
        <v>8555</v>
      </c>
      <c r="Q25" s="41">
        <f>hidden5!O17</f>
        <v>0</v>
      </c>
      <c r="R25" s="41">
        <f>hidden5!P17</f>
        <v>21600</v>
      </c>
    </row>
    <row r="26" spans="1:23" ht="41.45" customHeight="1" x14ac:dyDescent="0.2">
      <c r="A26" s="154" t="s">
        <v>101</v>
      </c>
      <c r="B26" s="15">
        <v>3083</v>
      </c>
      <c r="C26" s="41">
        <f>hidden5!A18</f>
        <v>2413030</v>
      </c>
      <c r="D26" s="41">
        <f>hidden5!B18</f>
        <v>266409</v>
      </c>
      <c r="E26" s="41">
        <f>hidden5!C18</f>
        <v>266409</v>
      </c>
      <c r="F26" s="41">
        <f>hidden5!D18</f>
        <v>0</v>
      </c>
      <c r="G26" s="41">
        <f>hidden5!E18</f>
        <v>0</v>
      </c>
      <c r="H26" s="41">
        <f>hidden5!F18</f>
        <v>1006528</v>
      </c>
      <c r="I26" s="41">
        <f>hidden5!G18</f>
        <v>58431</v>
      </c>
      <c r="J26" s="41">
        <f>hidden5!H18</f>
        <v>47506</v>
      </c>
      <c r="K26" s="41">
        <f>hidden5!I18</f>
        <v>10925</v>
      </c>
      <c r="L26" s="41">
        <f>hidden5!J18</f>
        <v>995</v>
      </c>
      <c r="M26" s="41">
        <f>hidden5!K18</f>
        <v>199781</v>
      </c>
      <c r="N26" s="41">
        <f>hidden5!L18</f>
        <v>30653</v>
      </c>
      <c r="O26" s="41">
        <f>hidden5!M18</f>
        <v>3489</v>
      </c>
      <c r="P26" s="41">
        <f>hidden5!N18</f>
        <v>55352</v>
      </c>
      <c r="Q26" s="41">
        <f>hidden5!O18</f>
        <v>790913</v>
      </c>
      <c r="R26" s="41">
        <f>hidden5!P18</f>
        <v>479</v>
      </c>
    </row>
    <row r="27" spans="1:23" ht="43.9" customHeight="1" x14ac:dyDescent="0.2">
      <c r="A27" s="159" t="s">
        <v>102</v>
      </c>
      <c r="B27" s="15">
        <v>3084</v>
      </c>
      <c r="C27" s="41">
        <f>hidden5!A19</f>
        <v>2413030</v>
      </c>
      <c r="D27" s="41">
        <f>hidden5!B19</f>
        <v>266409</v>
      </c>
      <c r="E27" s="41">
        <f>hidden5!C19</f>
        <v>266409</v>
      </c>
      <c r="F27" s="41">
        <f>hidden5!D19</f>
        <v>0</v>
      </c>
      <c r="G27" s="41">
        <f>hidden5!E19</f>
        <v>0</v>
      </c>
      <c r="H27" s="41">
        <f>hidden5!F19</f>
        <v>1006528</v>
      </c>
      <c r="I27" s="41">
        <f>hidden5!G19</f>
        <v>58431</v>
      </c>
      <c r="J27" s="41">
        <f>hidden5!H19</f>
        <v>47506</v>
      </c>
      <c r="K27" s="41">
        <f>hidden5!I19</f>
        <v>10925</v>
      </c>
      <c r="L27" s="41">
        <f>hidden5!J19</f>
        <v>995</v>
      </c>
      <c r="M27" s="41">
        <f>hidden5!K19</f>
        <v>199781</v>
      </c>
      <c r="N27" s="41">
        <f>hidden5!L19</f>
        <v>30653</v>
      </c>
      <c r="O27" s="41">
        <f>hidden5!M19</f>
        <v>3489</v>
      </c>
      <c r="P27" s="41">
        <f>hidden5!N19</f>
        <v>55352</v>
      </c>
      <c r="Q27" s="41">
        <f>hidden5!O19</f>
        <v>790913</v>
      </c>
      <c r="R27" s="41">
        <f>hidden5!P19</f>
        <v>479</v>
      </c>
    </row>
    <row r="28" spans="1:23" ht="55.15" customHeight="1" x14ac:dyDescent="0.2">
      <c r="A28" s="159" t="s">
        <v>103</v>
      </c>
      <c r="B28" s="15">
        <v>3085</v>
      </c>
      <c r="C28" s="41">
        <f>hidden5!A20</f>
        <v>0</v>
      </c>
      <c r="D28" s="41">
        <f>hidden5!B20</f>
        <v>0</v>
      </c>
      <c r="E28" s="41">
        <f>hidden5!C20</f>
        <v>0</v>
      </c>
      <c r="F28" s="41">
        <f>hidden5!D20</f>
        <v>0</v>
      </c>
      <c r="G28" s="41">
        <f>hidden5!E20</f>
        <v>0</v>
      </c>
      <c r="H28" s="41">
        <f>hidden5!F20</f>
        <v>0</v>
      </c>
      <c r="I28" s="41">
        <f>hidden5!G20</f>
        <v>0</v>
      </c>
      <c r="J28" s="41">
        <f>hidden5!H20</f>
        <v>0</v>
      </c>
      <c r="K28" s="41">
        <f>hidden5!I20</f>
        <v>0</v>
      </c>
      <c r="L28" s="41">
        <f>hidden5!J20</f>
        <v>0</v>
      </c>
      <c r="M28" s="41">
        <f>hidden5!K20</f>
        <v>0</v>
      </c>
      <c r="N28" s="41">
        <f>hidden5!L20</f>
        <v>0</v>
      </c>
      <c r="O28" s="41">
        <f>hidden5!M20</f>
        <v>0</v>
      </c>
      <c r="P28" s="41">
        <f>hidden5!N20</f>
        <v>0</v>
      </c>
      <c r="Q28" s="41">
        <f>hidden5!O20</f>
        <v>0</v>
      </c>
      <c r="R28" s="41">
        <f>hidden5!P20</f>
        <v>0</v>
      </c>
      <c r="S28" s="13"/>
      <c r="T28" s="13"/>
      <c r="U28" s="13"/>
      <c r="V28" s="13"/>
      <c r="W28" s="13"/>
    </row>
    <row r="29" spans="1:23" ht="48" customHeight="1" x14ac:dyDescent="0.2">
      <c r="A29" s="168" t="s">
        <v>96</v>
      </c>
      <c r="B29" s="15">
        <v>3090</v>
      </c>
      <c r="C29" s="41">
        <f>hidden5!A21</f>
        <v>6930</v>
      </c>
      <c r="D29" s="41">
        <f>hidden5!B21</f>
        <v>0</v>
      </c>
      <c r="E29" s="41">
        <f>hidden5!C21</f>
        <v>0</v>
      </c>
      <c r="F29" s="41">
        <f>hidden5!D21</f>
        <v>0</v>
      </c>
      <c r="G29" s="41">
        <f>hidden5!E21</f>
        <v>0</v>
      </c>
      <c r="H29" s="41">
        <f>hidden5!F21</f>
        <v>0</v>
      </c>
      <c r="I29" s="41">
        <f>hidden5!G21</f>
        <v>1</v>
      </c>
      <c r="J29" s="41">
        <f>hidden5!H21</f>
        <v>1</v>
      </c>
      <c r="K29" s="41">
        <f>hidden5!I21</f>
        <v>0</v>
      </c>
      <c r="L29" s="41">
        <f>hidden5!J21</f>
        <v>0</v>
      </c>
      <c r="M29" s="41">
        <f>hidden5!K21</f>
        <v>4</v>
      </c>
      <c r="N29" s="41">
        <f>hidden5!L21</f>
        <v>0</v>
      </c>
      <c r="O29" s="41">
        <f>hidden5!M21</f>
        <v>0</v>
      </c>
      <c r="P29" s="41">
        <f>hidden5!N21</f>
        <v>6925</v>
      </c>
      <c r="Q29" s="41">
        <f>hidden5!O21</f>
        <v>0</v>
      </c>
      <c r="R29" s="41">
        <f>hidden5!P21</f>
        <v>0</v>
      </c>
    </row>
    <row r="30" spans="1:23" ht="67.150000000000006" customHeight="1" x14ac:dyDescent="0.2">
      <c r="A30" s="154" t="s">
        <v>172</v>
      </c>
      <c r="B30" s="15">
        <v>3100</v>
      </c>
      <c r="C30" s="41">
        <f>hidden5!A22</f>
        <v>5</v>
      </c>
      <c r="D30" s="41">
        <f>hidden5!B22</f>
        <v>0</v>
      </c>
      <c r="E30" s="41">
        <f>hidden5!C22</f>
        <v>0</v>
      </c>
      <c r="F30" s="41">
        <f>hidden5!D22</f>
        <v>0</v>
      </c>
      <c r="G30" s="41">
        <f>hidden5!E22</f>
        <v>0</v>
      </c>
      <c r="H30" s="41">
        <f>hidden5!F22</f>
        <v>0</v>
      </c>
      <c r="I30" s="41">
        <f>hidden5!G22</f>
        <v>1</v>
      </c>
      <c r="J30" s="41">
        <f>hidden5!H22</f>
        <v>1</v>
      </c>
      <c r="K30" s="41">
        <f>hidden5!I22</f>
        <v>0</v>
      </c>
      <c r="L30" s="41">
        <f>hidden5!J22</f>
        <v>0</v>
      </c>
      <c r="M30" s="41">
        <f>hidden5!K22</f>
        <v>4</v>
      </c>
      <c r="N30" s="41">
        <f>hidden5!L22</f>
        <v>0</v>
      </c>
      <c r="O30" s="41">
        <f>hidden5!M22</f>
        <v>0</v>
      </c>
      <c r="P30" s="41">
        <f>hidden5!N22</f>
        <v>0</v>
      </c>
      <c r="Q30" s="41">
        <f>hidden5!O22</f>
        <v>0</v>
      </c>
      <c r="R30" s="41">
        <f>hidden5!P22</f>
        <v>0</v>
      </c>
    </row>
    <row r="31" spans="1:23" ht="45" customHeight="1" x14ac:dyDescent="0.2">
      <c r="A31" s="154" t="s">
        <v>108</v>
      </c>
      <c r="B31" s="15">
        <v>3105</v>
      </c>
      <c r="C31" s="41">
        <f>hidden5!A23</f>
        <v>284</v>
      </c>
      <c r="D31" s="41">
        <f>hidden5!B23</f>
        <v>0</v>
      </c>
      <c r="E31" s="41">
        <f>hidden5!C23</f>
        <v>0</v>
      </c>
      <c r="F31" s="41">
        <f>hidden5!D23</f>
        <v>0</v>
      </c>
      <c r="G31" s="41">
        <f>hidden5!E23</f>
        <v>0</v>
      </c>
      <c r="H31" s="41">
        <f>hidden5!F23</f>
        <v>0</v>
      </c>
      <c r="I31" s="41">
        <f>hidden5!G23</f>
        <v>0</v>
      </c>
      <c r="J31" s="41">
        <f>hidden5!H23</f>
        <v>0</v>
      </c>
      <c r="K31" s="41">
        <f>hidden5!I23</f>
        <v>0</v>
      </c>
      <c r="L31" s="41">
        <f>hidden5!J23</f>
        <v>0</v>
      </c>
      <c r="M31" s="41">
        <f>hidden5!K23</f>
        <v>0</v>
      </c>
      <c r="N31" s="41">
        <f>hidden5!L23</f>
        <v>0</v>
      </c>
      <c r="O31" s="41">
        <f>hidden5!M23</f>
        <v>0</v>
      </c>
      <c r="P31" s="41">
        <f>hidden5!N23</f>
        <v>284</v>
      </c>
      <c r="Q31" s="41">
        <f>hidden5!O23</f>
        <v>0</v>
      </c>
      <c r="R31" s="41">
        <f>hidden5!P23</f>
        <v>0</v>
      </c>
    </row>
    <row r="32" spans="1:23" ht="44.45" customHeight="1" x14ac:dyDescent="0.2">
      <c r="A32" s="154" t="s">
        <v>104</v>
      </c>
      <c r="B32" s="15">
        <v>3107</v>
      </c>
      <c r="C32" s="41">
        <f>hidden5!A24</f>
        <v>6641</v>
      </c>
      <c r="D32" s="41">
        <f>hidden5!B24</f>
        <v>0</v>
      </c>
      <c r="E32" s="41">
        <f>hidden5!C24</f>
        <v>0</v>
      </c>
      <c r="F32" s="41">
        <f>hidden5!D24</f>
        <v>0</v>
      </c>
      <c r="G32" s="41">
        <f>hidden5!E24</f>
        <v>0</v>
      </c>
      <c r="H32" s="41">
        <f>hidden5!F24</f>
        <v>0</v>
      </c>
      <c r="I32" s="41">
        <f>hidden5!G24</f>
        <v>0</v>
      </c>
      <c r="J32" s="41">
        <f>hidden5!H24</f>
        <v>0</v>
      </c>
      <c r="K32" s="41">
        <f>hidden5!I24</f>
        <v>0</v>
      </c>
      <c r="L32" s="41">
        <f>hidden5!J24</f>
        <v>0</v>
      </c>
      <c r="M32" s="41">
        <f>hidden5!K24</f>
        <v>0</v>
      </c>
      <c r="N32" s="41">
        <f>hidden5!L24</f>
        <v>0</v>
      </c>
      <c r="O32" s="41">
        <f>hidden5!M24</f>
        <v>0</v>
      </c>
      <c r="P32" s="41">
        <f>hidden5!N24</f>
        <v>6641</v>
      </c>
      <c r="Q32" s="41">
        <f>hidden5!O24</f>
        <v>0</v>
      </c>
      <c r="R32" s="41">
        <f>hidden5!P24</f>
        <v>0</v>
      </c>
    </row>
    <row r="33" spans="1:18" ht="30.6" customHeight="1" x14ac:dyDescent="0.2">
      <c r="A33" s="93" t="s">
        <v>191</v>
      </c>
      <c r="B33" s="15">
        <v>3108</v>
      </c>
      <c r="C33" s="41">
        <f>hidden5!A25</f>
        <v>5095</v>
      </c>
      <c r="D33" s="41">
        <f>hidden5!B25</f>
        <v>0</v>
      </c>
      <c r="E33" s="41">
        <f>hidden5!C25</f>
        <v>0</v>
      </c>
      <c r="F33" s="41">
        <f>hidden5!D25</f>
        <v>0</v>
      </c>
      <c r="G33" s="41">
        <f>hidden5!E25</f>
        <v>0</v>
      </c>
      <c r="H33" s="41">
        <f>hidden5!F25</f>
        <v>0</v>
      </c>
      <c r="I33" s="41">
        <f>hidden5!G25</f>
        <v>0</v>
      </c>
      <c r="J33" s="41">
        <f>hidden5!H25</f>
        <v>0</v>
      </c>
      <c r="K33" s="41">
        <f>hidden5!I25</f>
        <v>0</v>
      </c>
      <c r="L33" s="41">
        <f>hidden5!J25</f>
        <v>0</v>
      </c>
      <c r="M33" s="41">
        <f>hidden5!K25</f>
        <v>0</v>
      </c>
      <c r="N33" s="41">
        <f>hidden5!L25</f>
        <v>645</v>
      </c>
      <c r="O33" s="41">
        <f>hidden5!M25</f>
        <v>1087</v>
      </c>
      <c r="P33" s="41">
        <f>hidden5!N25</f>
        <v>2</v>
      </c>
      <c r="Q33" s="41">
        <f>hidden5!O25</f>
        <v>3361</v>
      </c>
      <c r="R33" s="41">
        <f>hidden5!P25</f>
        <v>0</v>
      </c>
    </row>
    <row r="34" spans="1:18" ht="43.9" customHeight="1" x14ac:dyDescent="0.2">
      <c r="A34" s="93" t="s">
        <v>192</v>
      </c>
      <c r="B34" s="15">
        <v>3110</v>
      </c>
      <c r="C34" s="41">
        <f>hidden5!A26</f>
        <v>59422842</v>
      </c>
      <c r="D34" s="41">
        <f>hidden5!B26</f>
        <v>2993732</v>
      </c>
      <c r="E34" s="41">
        <f>hidden5!C26</f>
        <v>2992830</v>
      </c>
      <c r="F34" s="41">
        <f>hidden5!D26</f>
        <v>902</v>
      </c>
      <c r="G34" s="41">
        <f>hidden5!E26</f>
        <v>0</v>
      </c>
      <c r="H34" s="41">
        <f>hidden5!F26</f>
        <v>0</v>
      </c>
      <c r="I34" s="41">
        <f>hidden5!G26</f>
        <v>664907</v>
      </c>
      <c r="J34" s="41">
        <f>hidden5!H26</f>
        <v>63314</v>
      </c>
      <c r="K34" s="41">
        <f>hidden5!I26</f>
        <v>601593</v>
      </c>
      <c r="L34" s="41">
        <f>hidden5!J26</f>
        <v>123</v>
      </c>
      <c r="M34" s="41">
        <f>hidden5!K26</f>
        <v>517893</v>
      </c>
      <c r="N34" s="41">
        <f>hidden5!L26</f>
        <v>5106</v>
      </c>
      <c r="O34" s="41">
        <f>hidden5!M26</f>
        <v>847760</v>
      </c>
      <c r="P34" s="41">
        <f>hidden5!N26</f>
        <v>689379</v>
      </c>
      <c r="Q34" s="41">
        <f>hidden5!O26</f>
        <v>52853400</v>
      </c>
      <c r="R34" s="41">
        <f>hidden5!P26</f>
        <v>849331</v>
      </c>
    </row>
    <row r="35" spans="1:18" ht="16.149999999999999" customHeight="1" x14ac:dyDescent="0.2">
      <c r="A35" s="153" t="s">
        <v>123</v>
      </c>
      <c r="B35" s="15">
        <v>3111</v>
      </c>
      <c r="C35" s="41">
        <f>hidden5!A27</f>
        <v>0</v>
      </c>
      <c r="D35" s="41">
        <f>hidden5!B27</f>
        <v>0</v>
      </c>
      <c r="E35" s="41">
        <f>hidden5!C27</f>
        <v>0</v>
      </c>
      <c r="F35" s="41">
        <f>hidden5!D27</f>
        <v>0</v>
      </c>
      <c r="G35" s="41">
        <f>hidden5!E27</f>
        <v>0</v>
      </c>
      <c r="H35" s="41">
        <f>hidden5!F27</f>
        <v>0</v>
      </c>
      <c r="I35" s="41">
        <f>hidden5!G27</f>
        <v>0</v>
      </c>
      <c r="J35" s="41">
        <f>hidden5!H27</f>
        <v>0</v>
      </c>
      <c r="K35" s="41">
        <f>hidden5!I27</f>
        <v>0</v>
      </c>
      <c r="L35" s="41">
        <f>hidden5!J27</f>
        <v>0</v>
      </c>
      <c r="M35" s="41">
        <f>hidden5!K27</f>
        <v>0</v>
      </c>
      <c r="N35" s="41">
        <f>hidden5!L27</f>
        <v>0</v>
      </c>
      <c r="O35" s="41">
        <f>hidden5!M27</f>
        <v>0</v>
      </c>
      <c r="P35" s="41">
        <f>hidden5!N27</f>
        <v>0</v>
      </c>
      <c r="Q35" s="41">
        <f>hidden5!O27</f>
        <v>0</v>
      </c>
      <c r="R35" s="41">
        <f>hidden5!P27</f>
        <v>0</v>
      </c>
    </row>
    <row r="36" spans="1:18" ht="59.45" customHeight="1" x14ac:dyDescent="0.2">
      <c r="A36" s="153" t="s">
        <v>112</v>
      </c>
      <c r="B36" s="15">
        <v>3112</v>
      </c>
      <c r="C36" s="41">
        <f>hidden5!A28</f>
        <v>359800</v>
      </c>
      <c r="D36" s="41">
        <f>hidden5!B28</f>
        <v>68658</v>
      </c>
      <c r="E36" s="41">
        <f>hidden5!C28</f>
        <v>68658</v>
      </c>
      <c r="F36" s="41">
        <f>hidden5!D28</f>
        <v>0</v>
      </c>
      <c r="G36" s="41">
        <f>hidden5!E28</f>
        <v>0</v>
      </c>
      <c r="H36" s="41">
        <f>hidden5!F28</f>
        <v>0</v>
      </c>
      <c r="I36" s="41">
        <f>hidden5!G28</f>
        <v>0</v>
      </c>
      <c r="J36" s="41">
        <f>hidden5!H28</f>
        <v>0</v>
      </c>
      <c r="K36" s="41">
        <f>hidden5!I28</f>
        <v>0</v>
      </c>
      <c r="L36" s="41">
        <f>hidden5!J28</f>
        <v>0</v>
      </c>
      <c r="M36" s="41">
        <f>hidden5!K28</f>
        <v>3226</v>
      </c>
      <c r="N36" s="41">
        <f>hidden5!L28</f>
        <v>0</v>
      </c>
      <c r="O36" s="41">
        <f>hidden5!M28</f>
        <v>20422</v>
      </c>
      <c r="P36" s="41">
        <f>hidden5!N28</f>
        <v>16842</v>
      </c>
      <c r="Q36" s="41">
        <f>hidden5!O28</f>
        <v>250652</v>
      </c>
      <c r="R36" s="41">
        <f>hidden5!P28</f>
        <v>0</v>
      </c>
    </row>
    <row r="37" spans="1:18" ht="18" customHeight="1" x14ac:dyDescent="0.2">
      <c r="A37" s="169" t="s">
        <v>193</v>
      </c>
      <c r="B37" s="31">
        <v>3113</v>
      </c>
      <c r="C37" s="41">
        <f>hidden5!A29</f>
        <v>59063042</v>
      </c>
      <c r="D37" s="41">
        <f>hidden5!B29</f>
        <v>2925074</v>
      </c>
      <c r="E37" s="41">
        <f>hidden5!C29</f>
        <v>2924172</v>
      </c>
      <c r="F37" s="41">
        <f>hidden5!D29</f>
        <v>902</v>
      </c>
      <c r="G37" s="41">
        <f>hidden5!E29</f>
        <v>0</v>
      </c>
      <c r="H37" s="41">
        <f>hidden5!F29</f>
        <v>0</v>
      </c>
      <c r="I37" s="41">
        <f>hidden5!G29</f>
        <v>664907</v>
      </c>
      <c r="J37" s="41">
        <f>hidden5!H29</f>
        <v>63314</v>
      </c>
      <c r="K37" s="41">
        <f>hidden5!I29</f>
        <v>601593</v>
      </c>
      <c r="L37" s="41">
        <f>hidden5!J29</f>
        <v>123</v>
      </c>
      <c r="M37" s="41">
        <f>hidden5!K29</f>
        <v>514667</v>
      </c>
      <c r="N37" s="41">
        <f>hidden5!L29</f>
        <v>5106</v>
      </c>
      <c r="O37" s="41">
        <f>hidden5!M29</f>
        <v>827338</v>
      </c>
      <c r="P37" s="41">
        <f>hidden5!N29</f>
        <v>672537</v>
      </c>
      <c r="Q37" s="41">
        <f>hidden5!O29</f>
        <v>52602748</v>
      </c>
      <c r="R37" s="41">
        <f>hidden5!P29</f>
        <v>849331</v>
      </c>
    </row>
    <row r="38" spans="1:18" ht="13.15" customHeight="1" x14ac:dyDescent="0.2">
      <c r="A38" s="93" t="s">
        <v>113</v>
      </c>
      <c r="B38" s="31">
        <v>3114</v>
      </c>
      <c r="C38" s="41">
        <f>hidden5!A30</f>
        <v>37676</v>
      </c>
      <c r="D38" s="41">
        <f>hidden5!B30</f>
        <v>0</v>
      </c>
      <c r="E38" s="41">
        <f>hidden5!C30</f>
        <v>0</v>
      </c>
      <c r="F38" s="41">
        <f>hidden5!D30</f>
        <v>0</v>
      </c>
      <c r="G38" s="41">
        <f>hidden5!E30</f>
        <v>0</v>
      </c>
      <c r="H38" s="41">
        <f>hidden5!F30</f>
        <v>0</v>
      </c>
      <c r="I38" s="41">
        <f>hidden5!G30</f>
        <v>0</v>
      </c>
      <c r="J38" s="41">
        <f>hidden5!H30</f>
        <v>0</v>
      </c>
      <c r="K38" s="41">
        <f>hidden5!I30</f>
        <v>0</v>
      </c>
      <c r="L38" s="41">
        <f>hidden5!J30</f>
        <v>0</v>
      </c>
      <c r="M38" s="41">
        <f>hidden5!K30</f>
        <v>0</v>
      </c>
      <c r="N38" s="41">
        <f>hidden5!L30</f>
        <v>0</v>
      </c>
      <c r="O38" s="41">
        <f>hidden5!M30</f>
        <v>0</v>
      </c>
      <c r="P38" s="41">
        <f>hidden5!N30</f>
        <v>0</v>
      </c>
      <c r="Q38" s="41">
        <f>hidden5!O30</f>
        <v>37676</v>
      </c>
      <c r="R38" s="41">
        <f>hidden5!P30</f>
        <v>0</v>
      </c>
    </row>
    <row r="39" spans="1:18" ht="42" customHeight="1" x14ac:dyDescent="0.2">
      <c r="A39" s="27" t="s">
        <v>75</v>
      </c>
      <c r="B39" s="15">
        <v>3115</v>
      </c>
      <c r="C39" s="41">
        <f>hidden5!A31</f>
        <v>1254140</v>
      </c>
      <c r="D39" s="41">
        <f>hidden5!B31</f>
        <v>97822</v>
      </c>
      <c r="E39" s="41">
        <f>hidden5!C31</f>
        <v>97822</v>
      </c>
      <c r="F39" s="41">
        <f>hidden5!D31</f>
        <v>0</v>
      </c>
      <c r="G39" s="41">
        <f>hidden5!E31</f>
        <v>3</v>
      </c>
      <c r="H39" s="41">
        <f>hidden5!F31</f>
        <v>489532</v>
      </c>
      <c r="I39" s="41">
        <f>hidden5!G31</f>
        <v>42058</v>
      </c>
      <c r="J39" s="41">
        <f>hidden5!H31</f>
        <v>37121</v>
      </c>
      <c r="K39" s="41">
        <f>hidden5!I31</f>
        <v>4937</v>
      </c>
      <c r="L39" s="41">
        <f>hidden5!J31</f>
        <v>177</v>
      </c>
      <c r="M39" s="41">
        <f>hidden5!K31</f>
        <v>102871</v>
      </c>
      <c r="N39" s="41">
        <f>hidden5!L31</f>
        <v>15440</v>
      </c>
      <c r="O39" s="41">
        <f>hidden5!M31</f>
        <v>3563</v>
      </c>
      <c r="P39" s="41">
        <f>hidden5!N31</f>
        <v>57010</v>
      </c>
      <c r="Q39" s="41">
        <f>hidden5!O31</f>
        <v>440109</v>
      </c>
      <c r="R39" s="41">
        <f>hidden5!P31</f>
        <v>5552</v>
      </c>
    </row>
    <row r="40" spans="1:18" ht="20.45" customHeight="1" x14ac:dyDescent="0.2">
      <c r="A40" s="170" t="s">
        <v>88</v>
      </c>
      <c r="B40" s="15">
        <v>3120</v>
      </c>
      <c r="C40" s="41">
        <f>hidden5!A32</f>
        <v>797788</v>
      </c>
      <c r="D40" s="41">
        <f>hidden5!B32</f>
        <v>41821</v>
      </c>
      <c r="E40" s="41">
        <f>hidden5!C32</f>
        <v>41821</v>
      </c>
      <c r="F40" s="41">
        <f>hidden5!D32</f>
        <v>0</v>
      </c>
      <c r="G40" s="41">
        <f>hidden5!E32</f>
        <v>0</v>
      </c>
      <c r="H40" s="41">
        <f>hidden5!F32</f>
        <v>350765</v>
      </c>
      <c r="I40" s="41">
        <f>hidden5!G32</f>
        <v>40857</v>
      </c>
      <c r="J40" s="41">
        <f>hidden5!H32</f>
        <v>36792</v>
      </c>
      <c r="K40" s="41">
        <f>hidden5!I32</f>
        <v>4065</v>
      </c>
      <c r="L40" s="41">
        <f>hidden5!J32</f>
        <v>97</v>
      </c>
      <c r="M40" s="41">
        <f>hidden5!K32</f>
        <v>68280</v>
      </c>
      <c r="N40" s="41">
        <f>hidden5!L32</f>
        <v>8710</v>
      </c>
      <c r="O40" s="41">
        <f>hidden5!M32</f>
        <v>2502</v>
      </c>
      <c r="P40" s="41">
        <f>hidden5!N32</f>
        <v>42948</v>
      </c>
      <c r="Q40" s="41">
        <f>hidden5!O32</f>
        <v>237203</v>
      </c>
      <c r="R40" s="41">
        <f>hidden5!P32</f>
        <v>4602</v>
      </c>
    </row>
    <row r="41" spans="1:18" ht="21" customHeight="1" x14ac:dyDescent="0.2">
      <c r="A41" s="170" t="s">
        <v>89</v>
      </c>
      <c r="B41" s="15">
        <v>3125</v>
      </c>
      <c r="C41" s="41">
        <f>hidden5!A33</f>
        <v>456352</v>
      </c>
      <c r="D41" s="41">
        <f>hidden5!B33</f>
        <v>56001</v>
      </c>
      <c r="E41" s="41">
        <f>hidden5!C33</f>
        <v>56001</v>
      </c>
      <c r="F41" s="41">
        <f>hidden5!D33</f>
        <v>0</v>
      </c>
      <c r="G41" s="41">
        <f>hidden5!E33</f>
        <v>3</v>
      </c>
      <c r="H41" s="41">
        <f>hidden5!F33</f>
        <v>138767</v>
      </c>
      <c r="I41" s="41">
        <f>hidden5!G33</f>
        <v>1201</v>
      </c>
      <c r="J41" s="41">
        <f>hidden5!H33</f>
        <v>329</v>
      </c>
      <c r="K41" s="41">
        <f>hidden5!I33</f>
        <v>872</v>
      </c>
      <c r="L41" s="41">
        <f>hidden5!J33</f>
        <v>80</v>
      </c>
      <c r="M41" s="41">
        <f>hidden5!K33</f>
        <v>34591</v>
      </c>
      <c r="N41" s="41">
        <f>hidden5!L33</f>
        <v>6730</v>
      </c>
      <c r="O41" s="41">
        <f>hidden5!M33</f>
        <v>1061</v>
      </c>
      <c r="P41" s="41">
        <f>hidden5!N33</f>
        <v>14062</v>
      </c>
      <c r="Q41" s="41">
        <f>hidden5!O33</f>
        <v>202906</v>
      </c>
      <c r="R41" s="41">
        <f>hidden5!P33</f>
        <v>950</v>
      </c>
    </row>
    <row r="42" spans="1:18" ht="44.45" customHeight="1" x14ac:dyDescent="0.2">
      <c r="A42" s="171" t="s">
        <v>173</v>
      </c>
      <c r="B42" s="15">
        <v>3130</v>
      </c>
      <c r="C42" s="41">
        <f>hidden5!A34</f>
        <v>87</v>
      </c>
      <c r="D42" s="41">
        <f>hidden5!B34</f>
        <v>0</v>
      </c>
      <c r="E42" s="41">
        <f>hidden5!C34</f>
        <v>0</v>
      </c>
      <c r="F42" s="41">
        <f>hidden5!D34</f>
        <v>0</v>
      </c>
      <c r="G42" s="41">
        <f>hidden5!E34</f>
        <v>0</v>
      </c>
      <c r="H42" s="41">
        <f>hidden5!F34</f>
        <v>0</v>
      </c>
      <c r="I42" s="41">
        <f>hidden5!G34</f>
        <v>0</v>
      </c>
      <c r="J42" s="41">
        <f>hidden5!H34</f>
        <v>0</v>
      </c>
      <c r="K42" s="41">
        <f>hidden5!I34</f>
        <v>0</v>
      </c>
      <c r="L42" s="41">
        <f>hidden5!J34</f>
        <v>0</v>
      </c>
      <c r="M42" s="41">
        <f>hidden5!K34</f>
        <v>0</v>
      </c>
      <c r="N42" s="41">
        <f>hidden5!L34</f>
        <v>0</v>
      </c>
      <c r="O42" s="41">
        <f>hidden5!M34</f>
        <v>90</v>
      </c>
      <c r="P42" s="41">
        <f>hidden5!N34</f>
        <v>0</v>
      </c>
      <c r="Q42" s="41">
        <f>hidden5!O34</f>
        <v>-4</v>
      </c>
      <c r="R42" s="41">
        <f>hidden5!P34</f>
        <v>0</v>
      </c>
    </row>
    <row r="43" spans="1:18" ht="36.6" customHeight="1" x14ac:dyDescent="0.2">
      <c r="A43" s="154" t="s">
        <v>21</v>
      </c>
      <c r="B43" s="15">
        <v>3135</v>
      </c>
      <c r="C43" s="41">
        <f>hidden5!A35</f>
        <v>1092</v>
      </c>
      <c r="D43" s="41">
        <f>hidden5!B35</f>
        <v>0</v>
      </c>
      <c r="E43" s="41">
        <f>hidden5!C35</f>
        <v>0</v>
      </c>
      <c r="F43" s="41">
        <f>hidden5!D35</f>
        <v>0</v>
      </c>
      <c r="G43" s="41">
        <f>hidden5!E35</f>
        <v>0</v>
      </c>
      <c r="H43" s="41">
        <f>hidden5!F35</f>
        <v>0</v>
      </c>
      <c r="I43" s="41">
        <f>hidden5!G35</f>
        <v>0</v>
      </c>
      <c r="J43" s="41">
        <f>hidden5!H35</f>
        <v>0</v>
      </c>
      <c r="K43" s="41">
        <f>hidden5!I35</f>
        <v>0</v>
      </c>
      <c r="L43" s="41">
        <f>hidden5!J35</f>
        <v>0</v>
      </c>
      <c r="M43" s="41">
        <f>hidden5!K35</f>
        <v>0</v>
      </c>
      <c r="N43" s="41">
        <f>hidden5!L35</f>
        <v>0</v>
      </c>
      <c r="O43" s="41">
        <f>hidden5!M35</f>
        <v>0</v>
      </c>
      <c r="P43" s="41">
        <f>hidden5!N35</f>
        <v>0</v>
      </c>
      <c r="Q43" s="41">
        <f>hidden5!O35</f>
        <v>1092</v>
      </c>
      <c r="R43" s="41">
        <f>hidden5!P35</f>
        <v>0</v>
      </c>
    </row>
    <row r="44" spans="1:18" ht="69" customHeight="1" x14ac:dyDescent="0.2">
      <c r="A44" s="154" t="s">
        <v>37</v>
      </c>
      <c r="B44" s="15">
        <v>3140</v>
      </c>
      <c r="C44" s="41">
        <f>hidden5!A36</f>
        <v>254337</v>
      </c>
      <c r="D44" s="41">
        <f>hidden5!B36</f>
        <v>623</v>
      </c>
      <c r="E44" s="41">
        <f>hidden5!C36</f>
        <v>623</v>
      </c>
      <c r="F44" s="41">
        <f>hidden5!D36</f>
        <v>0</v>
      </c>
      <c r="G44" s="41">
        <f>hidden5!E36</f>
        <v>3</v>
      </c>
      <c r="H44" s="41">
        <f>hidden5!F36</f>
        <v>13443</v>
      </c>
      <c r="I44" s="41">
        <f>hidden5!G36</f>
        <v>18398</v>
      </c>
      <c r="J44" s="41">
        <f>hidden5!H36</f>
        <v>18382</v>
      </c>
      <c r="K44" s="41">
        <f>hidden5!I36</f>
        <v>16</v>
      </c>
      <c r="L44" s="41">
        <f>hidden5!J36</f>
        <v>0</v>
      </c>
      <c r="M44" s="41">
        <f>hidden5!K36</f>
        <v>7804</v>
      </c>
      <c r="N44" s="41">
        <f>hidden5!L36</f>
        <v>0</v>
      </c>
      <c r="O44" s="41">
        <f>hidden5!M36</f>
        <v>1888</v>
      </c>
      <c r="P44" s="41">
        <f>hidden5!N36</f>
        <v>29193</v>
      </c>
      <c r="Q44" s="41">
        <f>hidden5!O36</f>
        <v>177528</v>
      </c>
      <c r="R44" s="41">
        <f>hidden5!P36</f>
        <v>5454</v>
      </c>
    </row>
    <row r="45" spans="1:18" ht="34.15" customHeight="1" x14ac:dyDescent="0.2">
      <c r="A45" s="153" t="s">
        <v>51</v>
      </c>
      <c r="B45" s="15">
        <v>3145</v>
      </c>
      <c r="C45" s="41">
        <f>hidden5!A37</f>
        <v>6416</v>
      </c>
      <c r="D45" s="41">
        <f>hidden5!B37</f>
        <v>622</v>
      </c>
      <c r="E45" s="41">
        <f>hidden5!C37</f>
        <v>622</v>
      </c>
      <c r="F45" s="41">
        <f>hidden5!D37</f>
        <v>0</v>
      </c>
      <c r="G45" s="41">
        <f>hidden5!E37</f>
        <v>0</v>
      </c>
      <c r="H45" s="41">
        <f>hidden5!F37</f>
        <v>0</v>
      </c>
      <c r="I45" s="41">
        <f>hidden5!G37</f>
        <v>0</v>
      </c>
      <c r="J45" s="41">
        <f>hidden5!H37</f>
        <v>0</v>
      </c>
      <c r="K45" s="41">
        <f>hidden5!I37</f>
        <v>0</v>
      </c>
      <c r="L45" s="41">
        <f>hidden5!J37</f>
        <v>0</v>
      </c>
      <c r="M45" s="41">
        <f>hidden5!K37</f>
        <v>0</v>
      </c>
      <c r="N45" s="41">
        <f>hidden5!L37</f>
        <v>0</v>
      </c>
      <c r="O45" s="41">
        <f>hidden5!M37</f>
        <v>185</v>
      </c>
      <c r="P45" s="41">
        <f>hidden5!N37</f>
        <v>565</v>
      </c>
      <c r="Q45" s="41">
        <f>hidden5!O37</f>
        <v>0</v>
      </c>
      <c r="R45" s="41">
        <f>hidden5!P37</f>
        <v>5044</v>
      </c>
    </row>
    <row r="46" spans="1:18" ht="43.15" customHeight="1" x14ac:dyDescent="0.2">
      <c r="A46" s="152" t="s">
        <v>101</v>
      </c>
      <c r="B46" s="15">
        <v>3147</v>
      </c>
      <c r="C46" s="41">
        <f>hidden5!A38</f>
        <v>998619</v>
      </c>
      <c r="D46" s="41">
        <f>hidden5!B38</f>
        <v>97198</v>
      </c>
      <c r="E46" s="41">
        <f>hidden5!C38</f>
        <v>97198</v>
      </c>
      <c r="F46" s="41">
        <f>hidden5!D38</f>
        <v>0</v>
      </c>
      <c r="G46" s="41">
        <f>hidden5!E38</f>
        <v>0</v>
      </c>
      <c r="H46" s="41">
        <f>hidden5!F38</f>
        <v>476088</v>
      </c>
      <c r="I46" s="41">
        <f>hidden5!G38</f>
        <v>23661</v>
      </c>
      <c r="J46" s="41">
        <f>hidden5!H38</f>
        <v>18739</v>
      </c>
      <c r="K46" s="41">
        <f>hidden5!I38</f>
        <v>4922</v>
      </c>
      <c r="L46" s="41">
        <f>hidden5!J38</f>
        <v>176</v>
      </c>
      <c r="M46" s="41">
        <f>hidden5!K38</f>
        <v>95067</v>
      </c>
      <c r="N46" s="41">
        <f>hidden5!L38</f>
        <v>15439</v>
      </c>
      <c r="O46" s="41">
        <f>hidden5!M38</f>
        <v>1583</v>
      </c>
      <c r="P46" s="41">
        <f>hidden5!N38</f>
        <v>27814</v>
      </c>
      <c r="Q46" s="41">
        <f>hidden5!O38</f>
        <v>261494</v>
      </c>
      <c r="R46" s="41">
        <f>hidden5!P38</f>
        <v>97</v>
      </c>
    </row>
    <row r="47" spans="1:18" ht="46.15" customHeight="1" x14ac:dyDescent="0.2">
      <c r="A47" s="153" t="s">
        <v>102</v>
      </c>
      <c r="B47" s="15">
        <v>3148</v>
      </c>
      <c r="C47" s="41">
        <f>hidden5!A39</f>
        <v>998619</v>
      </c>
      <c r="D47" s="41">
        <f>hidden5!B39</f>
        <v>97198</v>
      </c>
      <c r="E47" s="41">
        <f>hidden5!C39</f>
        <v>97198</v>
      </c>
      <c r="F47" s="41">
        <f>hidden5!D39</f>
        <v>0</v>
      </c>
      <c r="G47" s="41">
        <f>hidden5!E39</f>
        <v>0</v>
      </c>
      <c r="H47" s="41">
        <f>hidden5!F39</f>
        <v>476088</v>
      </c>
      <c r="I47" s="41">
        <f>hidden5!G39</f>
        <v>23661</v>
      </c>
      <c r="J47" s="41">
        <f>hidden5!H39</f>
        <v>18739</v>
      </c>
      <c r="K47" s="41">
        <f>hidden5!I39</f>
        <v>4922</v>
      </c>
      <c r="L47" s="41">
        <f>hidden5!J39</f>
        <v>176</v>
      </c>
      <c r="M47" s="41">
        <f>hidden5!K39</f>
        <v>95067</v>
      </c>
      <c r="N47" s="41">
        <f>hidden5!L39</f>
        <v>15439</v>
      </c>
      <c r="O47" s="41">
        <f>hidden5!M39</f>
        <v>1583</v>
      </c>
      <c r="P47" s="41">
        <f>hidden5!N39</f>
        <v>27814</v>
      </c>
      <c r="Q47" s="41">
        <f>hidden5!O39</f>
        <v>261494</v>
      </c>
      <c r="R47" s="41">
        <f>hidden5!P39</f>
        <v>97</v>
      </c>
    </row>
    <row r="48" spans="1:18" ht="55.15" customHeight="1" x14ac:dyDescent="0.2">
      <c r="A48" s="153" t="s">
        <v>103</v>
      </c>
      <c r="B48" s="15">
        <v>3150</v>
      </c>
      <c r="C48" s="41">
        <f>hidden5!A40</f>
        <v>0</v>
      </c>
      <c r="D48" s="41">
        <f>hidden5!B40</f>
        <v>0</v>
      </c>
      <c r="E48" s="41">
        <f>hidden5!C40</f>
        <v>0</v>
      </c>
      <c r="F48" s="41">
        <f>hidden5!D40</f>
        <v>0</v>
      </c>
      <c r="G48" s="41">
        <f>hidden5!E40</f>
        <v>0</v>
      </c>
      <c r="H48" s="41">
        <f>hidden5!F40</f>
        <v>0</v>
      </c>
      <c r="I48" s="41">
        <f>hidden5!G40</f>
        <v>0</v>
      </c>
      <c r="J48" s="41">
        <f>hidden5!H40</f>
        <v>0</v>
      </c>
      <c r="K48" s="41">
        <f>hidden5!I40</f>
        <v>0</v>
      </c>
      <c r="L48" s="41">
        <f>hidden5!J40</f>
        <v>0</v>
      </c>
      <c r="M48" s="41">
        <f>hidden5!K40</f>
        <v>0</v>
      </c>
      <c r="N48" s="41">
        <f>hidden5!L40</f>
        <v>0</v>
      </c>
      <c r="O48" s="41">
        <f>hidden5!M40</f>
        <v>0</v>
      </c>
      <c r="P48" s="41">
        <f>hidden5!N40</f>
        <v>0</v>
      </c>
      <c r="Q48" s="41">
        <f>hidden5!O40</f>
        <v>0</v>
      </c>
      <c r="R48" s="41">
        <f>hidden5!P40</f>
        <v>0</v>
      </c>
    </row>
    <row r="49" spans="1:18" ht="48" customHeight="1" x14ac:dyDescent="0.2">
      <c r="A49" s="168" t="s">
        <v>97</v>
      </c>
      <c r="B49" s="15">
        <v>3155</v>
      </c>
      <c r="C49" s="41">
        <f>hidden5!A41</f>
        <v>4805</v>
      </c>
      <c r="D49" s="41">
        <f>hidden5!B41</f>
        <v>0</v>
      </c>
      <c r="E49" s="41">
        <f>hidden5!C41</f>
        <v>0</v>
      </c>
      <c r="F49" s="41">
        <f>hidden5!D41</f>
        <v>0</v>
      </c>
      <c r="G49" s="41">
        <f>hidden5!E41</f>
        <v>0</v>
      </c>
      <c r="H49" s="41">
        <f>hidden5!F41</f>
        <v>0</v>
      </c>
      <c r="I49" s="41">
        <f>hidden5!G41</f>
        <v>15</v>
      </c>
      <c r="J49" s="41">
        <f>hidden5!H41</f>
        <v>2</v>
      </c>
      <c r="K49" s="41">
        <f>hidden5!I41</f>
        <v>13</v>
      </c>
      <c r="L49" s="41">
        <f>hidden5!J41</f>
        <v>0</v>
      </c>
      <c r="M49" s="41">
        <f>hidden5!K41</f>
        <v>0</v>
      </c>
      <c r="N49" s="41">
        <f>hidden5!L41</f>
        <v>1</v>
      </c>
      <c r="O49" s="41">
        <f>hidden5!M41</f>
        <v>28</v>
      </c>
      <c r="P49" s="41">
        <f>hidden5!N41</f>
        <v>3452</v>
      </c>
      <c r="Q49" s="41">
        <f>hidden5!O41</f>
        <v>1309</v>
      </c>
      <c r="R49" s="41">
        <f>hidden5!P41</f>
        <v>0</v>
      </c>
    </row>
    <row r="50" spans="1:18" ht="57" customHeight="1" x14ac:dyDescent="0.2">
      <c r="A50" s="152" t="s">
        <v>99</v>
      </c>
      <c r="B50" s="15">
        <v>3160</v>
      </c>
      <c r="C50" s="41">
        <f>hidden5!A42</f>
        <v>0</v>
      </c>
      <c r="D50" s="41">
        <f>hidden5!B42</f>
        <v>0</v>
      </c>
      <c r="E50" s="41">
        <f>hidden5!C42</f>
        <v>0</v>
      </c>
      <c r="F50" s="41">
        <f>hidden5!D42</f>
        <v>0</v>
      </c>
      <c r="G50" s="41">
        <f>hidden5!E42</f>
        <v>0</v>
      </c>
      <c r="H50" s="41">
        <f>hidden5!F42</f>
        <v>0</v>
      </c>
      <c r="I50" s="41">
        <f>hidden5!G42</f>
        <v>0</v>
      </c>
      <c r="J50" s="41">
        <f>hidden5!H42</f>
        <v>0</v>
      </c>
      <c r="K50" s="41">
        <f>hidden5!I42</f>
        <v>0</v>
      </c>
      <c r="L50" s="41">
        <f>hidden5!J42</f>
        <v>0</v>
      </c>
      <c r="M50" s="41">
        <f>hidden5!K42</f>
        <v>0</v>
      </c>
      <c r="N50" s="41">
        <f>hidden5!L42</f>
        <v>0</v>
      </c>
      <c r="O50" s="41">
        <f>hidden5!M42</f>
        <v>0</v>
      </c>
      <c r="P50" s="41">
        <f>hidden5!N42</f>
        <v>0</v>
      </c>
      <c r="Q50" s="41">
        <f>hidden5!O42</f>
        <v>0</v>
      </c>
      <c r="R50" s="41">
        <f>hidden5!P42</f>
        <v>0</v>
      </c>
    </row>
    <row r="51" spans="1:18" ht="45" customHeight="1" x14ac:dyDescent="0.2">
      <c r="A51" s="152" t="s">
        <v>108</v>
      </c>
      <c r="B51" s="15">
        <v>3165</v>
      </c>
      <c r="C51" s="41">
        <f>hidden5!A43</f>
        <v>1849</v>
      </c>
      <c r="D51" s="41">
        <f>hidden5!B43</f>
        <v>0</v>
      </c>
      <c r="E51" s="41">
        <f>hidden5!C43</f>
        <v>0</v>
      </c>
      <c r="F51" s="41">
        <f>hidden5!D43</f>
        <v>0</v>
      </c>
      <c r="G51" s="41">
        <f>hidden5!E43</f>
        <v>0</v>
      </c>
      <c r="H51" s="41">
        <f>hidden5!F43</f>
        <v>0</v>
      </c>
      <c r="I51" s="41">
        <f>hidden5!G43</f>
        <v>15</v>
      </c>
      <c r="J51" s="41">
        <f>hidden5!H43</f>
        <v>2</v>
      </c>
      <c r="K51" s="41">
        <f>hidden5!I43</f>
        <v>13</v>
      </c>
      <c r="L51" s="41">
        <f>hidden5!J43</f>
        <v>0</v>
      </c>
      <c r="M51" s="41">
        <f>hidden5!K43</f>
        <v>0</v>
      </c>
      <c r="N51" s="41">
        <f>hidden5!L43</f>
        <v>1</v>
      </c>
      <c r="O51" s="41">
        <f>hidden5!M43</f>
        <v>28</v>
      </c>
      <c r="P51" s="41">
        <f>hidden5!N43</f>
        <v>496</v>
      </c>
      <c r="Q51" s="41">
        <f>hidden5!O43</f>
        <v>1309</v>
      </c>
      <c r="R51" s="41">
        <f>hidden5!P43</f>
        <v>0</v>
      </c>
    </row>
    <row r="52" spans="1:18" ht="47.45" customHeight="1" x14ac:dyDescent="0.2">
      <c r="A52" s="152" t="s">
        <v>104</v>
      </c>
      <c r="B52" s="15">
        <v>3170</v>
      </c>
      <c r="C52" s="41">
        <f>hidden5!A44</f>
        <v>2956</v>
      </c>
      <c r="D52" s="41">
        <f>hidden5!B44</f>
        <v>0</v>
      </c>
      <c r="E52" s="41">
        <f>hidden5!C44</f>
        <v>0</v>
      </c>
      <c r="F52" s="41">
        <f>hidden5!D44</f>
        <v>0</v>
      </c>
      <c r="G52" s="41">
        <f>hidden5!E44</f>
        <v>0</v>
      </c>
      <c r="H52" s="41">
        <f>hidden5!F44</f>
        <v>0</v>
      </c>
      <c r="I52" s="41">
        <f>hidden5!G44</f>
        <v>0</v>
      </c>
      <c r="J52" s="41">
        <f>hidden5!H44</f>
        <v>0</v>
      </c>
      <c r="K52" s="41">
        <f>hidden5!I44</f>
        <v>0</v>
      </c>
      <c r="L52" s="41">
        <f>hidden5!J44</f>
        <v>0</v>
      </c>
      <c r="M52" s="41">
        <f>hidden5!K44</f>
        <v>0</v>
      </c>
      <c r="N52" s="41">
        <f>hidden5!L44</f>
        <v>0</v>
      </c>
      <c r="O52" s="41">
        <f>hidden5!M44</f>
        <v>0</v>
      </c>
      <c r="P52" s="41">
        <f>hidden5!N44</f>
        <v>2956</v>
      </c>
      <c r="Q52" s="41">
        <f>hidden5!O44</f>
        <v>0</v>
      </c>
      <c r="R52" s="41">
        <f>hidden5!P44</f>
        <v>0</v>
      </c>
    </row>
    <row r="53" spans="1:18" ht="57" customHeight="1" x14ac:dyDescent="0.2">
      <c r="A53" s="152" t="s">
        <v>194</v>
      </c>
      <c r="B53" s="15">
        <v>3173</v>
      </c>
      <c r="C53" s="41">
        <f>hidden5!A45</f>
        <v>19650639</v>
      </c>
      <c r="D53" s="41">
        <f>hidden5!B45</f>
        <v>1209315</v>
      </c>
      <c r="E53" s="41">
        <f>hidden5!C45</f>
        <v>1209297</v>
      </c>
      <c r="F53" s="41">
        <f>hidden5!D45</f>
        <v>18</v>
      </c>
      <c r="G53" s="41">
        <f>hidden5!E45</f>
        <v>0</v>
      </c>
      <c r="H53" s="41">
        <f>hidden5!F45</f>
        <v>0</v>
      </c>
      <c r="I53" s="41">
        <f>hidden5!G45</f>
        <v>256513</v>
      </c>
      <c r="J53" s="41">
        <f>hidden5!H45</f>
        <v>33056</v>
      </c>
      <c r="K53" s="41">
        <f>hidden5!I45</f>
        <v>223457</v>
      </c>
      <c r="L53" s="41">
        <f>hidden5!J45</f>
        <v>21</v>
      </c>
      <c r="M53" s="41">
        <f>hidden5!K45</f>
        <v>245368</v>
      </c>
      <c r="N53" s="41">
        <f>hidden5!L45</f>
        <v>8</v>
      </c>
      <c r="O53" s="41">
        <f>hidden5!M45</f>
        <v>307414</v>
      </c>
      <c r="P53" s="41">
        <f>hidden5!N45</f>
        <v>237707</v>
      </c>
      <c r="Q53" s="41">
        <f>hidden5!O45</f>
        <v>17056536</v>
      </c>
      <c r="R53" s="41">
        <f>hidden5!P45</f>
        <v>337339</v>
      </c>
    </row>
    <row r="54" spans="1:18" ht="16.899999999999999" customHeight="1" x14ac:dyDescent="0.2">
      <c r="A54" s="153" t="s">
        <v>123</v>
      </c>
      <c r="B54" s="15">
        <v>3174</v>
      </c>
      <c r="C54" s="41">
        <f>hidden5!A46</f>
        <v>0</v>
      </c>
      <c r="D54" s="41">
        <f>hidden5!B46</f>
        <v>0</v>
      </c>
      <c r="E54" s="41">
        <f>hidden5!C46</f>
        <v>0</v>
      </c>
      <c r="F54" s="41">
        <f>hidden5!D46</f>
        <v>0</v>
      </c>
      <c r="G54" s="41">
        <f>hidden5!E46</f>
        <v>0</v>
      </c>
      <c r="H54" s="41">
        <f>hidden5!F46</f>
        <v>0</v>
      </c>
      <c r="I54" s="41">
        <f>hidden5!G46</f>
        <v>0</v>
      </c>
      <c r="J54" s="41">
        <f>hidden5!H46</f>
        <v>0</v>
      </c>
      <c r="K54" s="41">
        <f>hidden5!I46</f>
        <v>0</v>
      </c>
      <c r="L54" s="41">
        <f>hidden5!J46</f>
        <v>0</v>
      </c>
      <c r="M54" s="41">
        <f>hidden5!K46</f>
        <v>0</v>
      </c>
      <c r="N54" s="41">
        <f>hidden5!L46</f>
        <v>0</v>
      </c>
      <c r="O54" s="41">
        <f>hidden5!M46</f>
        <v>0</v>
      </c>
      <c r="P54" s="41">
        <f>hidden5!N46</f>
        <v>0</v>
      </c>
      <c r="Q54" s="41">
        <f>hidden5!O46</f>
        <v>0</v>
      </c>
      <c r="R54" s="41">
        <f>hidden5!P46</f>
        <v>0</v>
      </c>
    </row>
    <row r="55" spans="1:18" ht="40.15" customHeight="1" x14ac:dyDescent="0.2">
      <c r="A55" s="50" t="s">
        <v>158</v>
      </c>
      <c r="B55" s="15">
        <v>3175</v>
      </c>
      <c r="C55" s="41">
        <f>hidden5!A47</f>
        <v>90264</v>
      </c>
      <c r="D55" s="41">
        <f>hidden5!B47</f>
        <v>5175</v>
      </c>
      <c r="E55" s="41">
        <f>hidden5!C47</f>
        <v>5175</v>
      </c>
      <c r="F55" s="41">
        <f>hidden5!D47</f>
        <v>0</v>
      </c>
      <c r="G55" s="41">
        <f>hidden5!E47</f>
        <v>0</v>
      </c>
      <c r="H55" s="41">
        <f>hidden5!F47</f>
        <v>0</v>
      </c>
      <c r="I55" s="41">
        <f>hidden5!G47</f>
        <v>1452</v>
      </c>
      <c r="J55" s="41">
        <f>hidden5!H47</f>
        <v>0</v>
      </c>
      <c r="K55" s="41">
        <f>hidden5!I47</f>
        <v>1452</v>
      </c>
      <c r="L55" s="41">
        <f>hidden5!J47</f>
        <v>0</v>
      </c>
      <c r="M55" s="41">
        <f>hidden5!K47</f>
        <v>20</v>
      </c>
      <c r="N55" s="41">
        <f>hidden5!L47</f>
        <v>0</v>
      </c>
      <c r="O55" s="41">
        <f>hidden5!M47</f>
        <v>23845</v>
      </c>
      <c r="P55" s="41">
        <f>hidden5!N47</f>
        <v>894</v>
      </c>
      <c r="Q55" s="41">
        <f>hidden5!O47</f>
        <v>58878</v>
      </c>
      <c r="R55" s="41">
        <f>hidden5!P47</f>
        <v>0</v>
      </c>
    </row>
    <row r="56" spans="1:18" ht="19.5" customHeight="1" x14ac:dyDescent="0.2">
      <c r="A56" s="153" t="s">
        <v>182</v>
      </c>
      <c r="B56" s="15">
        <v>3176</v>
      </c>
      <c r="C56" s="41">
        <f>hidden5!A48</f>
        <v>19560375</v>
      </c>
      <c r="D56" s="41">
        <f>hidden5!B48</f>
        <v>1204140</v>
      </c>
      <c r="E56" s="41">
        <f>hidden5!C48</f>
        <v>1204122</v>
      </c>
      <c r="F56" s="41">
        <f>hidden5!D48</f>
        <v>18</v>
      </c>
      <c r="G56" s="41">
        <f>hidden5!E48</f>
        <v>0</v>
      </c>
      <c r="H56" s="41">
        <f>hidden5!F48</f>
        <v>0</v>
      </c>
      <c r="I56" s="41">
        <f>hidden5!G48</f>
        <v>255061</v>
      </c>
      <c r="J56" s="41">
        <f>hidden5!H48</f>
        <v>33056</v>
      </c>
      <c r="K56" s="41">
        <f>hidden5!I48</f>
        <v>222005</v>
      </c>
      <c r="L56" s="41">
        <f>hidden5!J48</f>
        <v>21</v>
      </c>
      <c r="M56" s="41">
        <f>hidden5!K48</f>
        <v>245348</v>
      </c>
      <c r="N56" s="41">
        <f>hidden5!L48</f>
        <v>8</v>
      </c>
      <c r="O56" s="41">
        <f>hidden5!M48</f>
        <v>283569</v>
      </c>
      <c r="P56" s="41">
        <f>hidden5!N48</f>
        <v>236813</v>
      </c>
      <c r="Q56" s="41">
        <f>hidden5!O48</f>
        <v>16997658</v>
      </c>
      <c r="R56" s="41">
        <f>hidden5!P48</f>
        <v>337339</v>
      </c>
    </row>
    <row r="57" spans="1:18" ht="22.15" customHeight="1" x14ac:dyDescent="0.2">
      <c r="A57" s="93" t="s">
        <v>113</v>
      </c>
      <c r="B57" s="15">
        <v>3177</v>
      </c>
      <c r="C57" s="41">
        <f>hidden5!A49</f>
        <v>1092</v>
      </c>
      <c r="D57" s="41">
        <f>hidden5!B49</f>
        <v>0</v>
      </c>
      <c r="E57" s="41">
        <f>hidden5!C49</f>
        <v>0</v>
      </c>
      <c r="F57" s="41">
        <f>hidden5!D49</f>
        <v>0</v>
      </c>
      <c r="G57" s="41">
        <f>hidden5!E49</f>
        <v>0</v>
      </c>
      <c r="H57" s="41">
        <f>hidden5!F49</f>
        <v>0</v>
      </c>
      <c r="I57" s="41">
        <f>hidden5!G49</f>
        <v>0</v>
      </c>
      <c r="J57" s="41">
        <f>hidden5!H49</f>
        <v>0</v>
      </c>
      <c r="K57" s="41">
        <f>hidden5!I49</f>
        <v>0</v>
      </c>
      <c r="L57" s="41">
        <f>hidden5!J49</f>
        <v>0</v>
      </c>
      <c r="M57" s="41">
        <f>hidden5!K49</f>
        <v>0</v>
      </c>
      <c r="N57" s="41">
        <f>hidden5!L49</f>
        <v>0</v>
      </c>
      <c r="O57" s="41">
        <f>hidden5!M49</f>
        <v>0</v>
      </c>
      <c r="P57" s="41">
        <f>hidden5!N49</f>
        <v>0</v>
      </c>
      <c r="Q57" s="41">
        <f>hidden5!O49</f>
        <v>1092</v>
      </c>
      <c r="R57" s="41">
        <f>hidden5!P49</f>
        <v>0</v>
      </c>
    </row>
    <row r="58" spans="1:18" ht="27" customHeight="1" x14ac:dyDescent="0.2">
      <c r="A58" s="34" t="s">
        <v>115</v>
      </c>
      <c r="B58" s="15">
        <v>3178</v>
      </c>
      <c r="C58" s="41">
        <f>hidden5!A50</f>
        <v>9746</v>
      </c>
      <c r="D58" s="41">
        <f>hidden5!B50</f>
        <v>9300</v>
      </c>
      <c r="E58" s="41">
        <f>hidden5!C50</f>
        <v>9300</v>
      </c>
      <c r="F58" s="41">
        <f>hidden5!D50</f>
        <v>0</v>
      </c>
      <c r="G58" s="41">
        <f>hidden5!E50</f>
        <v>21</v>
      </c>
      <c r="H58" s="41">
        <f>hidden5!F50</f>
        <v>0</v>
      </c>
      <c r="I58" s="41">
        <f>hidden5!G50</f>
        <v>0</v>
      </c>
      <c r="J58" s="41">
        <f>hidden5!H50</f>
        <v>0</v>
      </c>
      <c r="K58" s="41">
        <f>hidden5!I50</f>
        <v>0</v>
      </c>
      <c r="L58" s="41">
        <f>hidden5!J50</f>
        <v>0</v>
      </c>
      <c r="M58" s="41">
        <f>hidden5!K50</f>
        <v>0</v>
      </c>
      <c r="N58" s="41">
        <f>hidden5!L50</f>
        <v>0</v>
      </c>
      <c r="O58" s="41">
        <f>hidden5!M50</f>
        <v>23</v>
      </c>
      <c r="P58" s="41">
        <f>hidden5!N50</f>
        <v>0</v>
      </c>
      <c r="Q58" s="41">
        <f>hidden5!O50</f>
        <v>40</v>
      </c>
      <c r="R58" s="41">
        <f>hidden5!P50</f>
        <v>362</v>
      </c>
    </row>
    <row r="59" spans="1:18" ht="54" customHeight="1" x14ac:dyDescent="0.2">
      <c r="A59" s="103" t="s">
        <v>174</v>
      </c>
      <c r="B59" s="101">
        <v>3190</v>
      </c>
      <c r="C59" s="42">
        <f>hidden6!A1</f>
        <v>3629566</v>
      </c>
      <c r="D59" s="102" t="s">
        <v>22</v>
      </c>
      <c r="E59" s="102" t="s">
        <v>22</v>
      </c>
      <c r="F59" s="102" t="s">
        <v>22</v>
      </c>
      <c r="G59" s="102" t="s">
        <v>22</v>
      </c>
      <c r="H59" s="102" t="s">
        <v>22</v>
      </c>
      <c r="I59" s="102" t="s">
        <v>22</v>
      </c>
      <c r="J59" s="102" t="s">
        <v>22</v>
      </c>
      <c r="K59" s="102" t="s">
        <v>22</v>
      </c>
      <c r="L59" s="102" t="s">
        <v>22</v>
      </c>
      <c r="M59" s="102" t="s">
        <v>22</v>
      </c>
      <c r="N59" s="102" t="s">
        <v>22</v>
      </c>
      <c r="O59" s="102" t="s">
        <v>22</v>
      </c>
      <c r="P59" s="102" t="s">
        <v>22</v>
      </c>
      <c r="Q59" s="102" t="s">
        <v>22</v>
      </c>
      <c r="R59" s="102" t="s">
        <v>22</v>
      </c>
    </row>
    <row r="61" spans="1:18" x14ac:dyDescent="0.2">
      <c r="A61" s="43"/>
      <c r="B61" s="44"/>
      <c r="C61" s="43"/>
      <c r="D61" s="43"/>
      <c r="E61" s="43"/>
      <c r="F61" s="11"/>
      <c r="G61" s="43"/>
      <c r="H61" s="11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x14ac:dyDescent="0.2">
      <c r="A62" s="43"/>
      <c r="B62" s="44"/>
      <c r="C62" s="43"/>
      <c r="D62" s="43"/>
      <c r="E62" s="43"/>
      <c r="F62" s="11"/>
      <c r="G62" s="43"/>
      <c r="H62" s="11"/>
      <c r="I62" s="13"/>
      <c r="J62" s="13"/>
      <c r="K62" s="13"/>
      <c r="L62" s="13"/>
      <c r="M62" s="13"/>
      <c r="N62" s="13"/>
      <c r="O62" s="13"/>
      <c r="P62" s="13"/>
      <c r="Q62" s="13"/>
      <c r="R62" s="13"/>
    </row>
  </sheetData>
  <mergeCells count="19">
    <mergeCell ref="A2:R2"/>
    <mergeCell ref="M6:M7"/>
    <mergeCell ref="Q6:Q7"/>
    <mergeCell ref="A3:R3"/>
    <mergeCell ref="D5:R5"/>
    <mergeCell ref="R6:R7"/>
    <mergeCell ref="O6:O7"/>
    <mergeCell ref="D6:D7"/>
    <mergeCell ref="A5:A7"/>
    <mergeCell ref="C5:C7"/>
    <mergeCell ref="E6:F6"/>
    <mergeCell ref="N6:N7"/>
    <mergeCell ref="I6:I7"/>
    <mergeCell ref="B5:B7"/>
    <mergeCell ref="J6:K6"/>
    <mergeCell ref="H6:H7"/>
    <mergeCell ref="P6:P7"/>
    <mergeCell ref="G6:G7"/>
    <mergeCell ref="L6:L7"/>
  </mergeCells>
  <phoneticPr fontId="0" type="noConversion"/>
  <printOptions horizontalCentered="1"/>
  <pageMargins left="0" right="0" top="0.39370078740157483" bottom="0" header="0.19685039370078741" footer="0"/>
  <pageSetup paperSize="9" scale="55" fitToHeight="0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zoomScaleSheetLayoutView="100" workbookViewId="0">
      <selection activeCell="A12" sqref="A12"/>
    </sheetView>
  </sheetViews>
  <sheetFormatPr defaultRowHeight="12.75" x14ac:dyDescent="0.2"/>
  <cols>
    <col min="1" max="1" width="73.85546875" style="37" customWidth="1"/>
    <col min="2" max="2" width="9.140625" style="37"/>
    <col min="3" max="3" width="16.42578125" style="37" customWidth="1"/>
    <col min="4" max="16384" width="9.140625" style="37"/>
  </cols>
  <sheetData>
    <row r="1" spans="1:16" ht="29.25" customHeight="1" x14ac:dyDescent="0.2">
      <c r="A1" s="193" t="s">
        <v>274</v>
      </c>
      <c r="B1" s="193"/>
      <c r="C1" s="194" t="s">
        <v>33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ht="42" customHeight="1" x14ac:dyDescent="0.2">
      <c r="A2" s="251" t="s">
        <v>80</v>
      </c>
      <c r="B2" s="252"/>
      <c r="C2" s="252"/>
    </row>
    <row r="3" spans="1:16" ht="12" customHeight="1" x14ac:dyDescent="0.2">
      <c r="A3" s="256" t="str">
        <f>hidden11!A9</f>
        <v>по состоянию на 01.11.2017 г.</v>
      </c>
      <c r="B3" s="256"/>
      <c r="C3" s="256"/>
    </row>
    <row r="4" spans="1:16" ht="13.15" customHeight="1" x14ac:dyDescent="0.2">
      <c r="A4" s="109" t="s">
        <v>175</v>
      </c>
      <c r="B4" s="253" t="s">
        <v>0</v>
      </c>
      <c r="C4" s="253"/>
    </row>
    <row r="5" spans="1:16" ht="13.15" customHeight="1" x14ac:dyDescent="0.2">
      <c r="A5" s="254"/>
      <c r="B5" s="255" t="s">
        <v>7</v>
      </c>
      <c r="C5" s="255" t="s">
        <v>60</v>
      </c>
    </row>
    <row r="6" spans="1:16" s="96" customFormat="1" ht="26.25" customHeight="1" x14ac:dyDescent="0.2">
      <c r="A6" s="254"/>
      <c r="B6" s="255"/>
      <c r="C6" s="255"/>
    </row>
    <row r="7" spans="1:16" s="96" customFormat="1" ht="12.6" customHeight="1" x14ac:dyDescent="0.2">
      <c r="A7" s="86" t="s">
        <v>4</v>
      </c>
      <c r="B7" s="86" t="s">
        <v>5</v>
      </c>
      <c r="C7" s="86">
        <v>1</v>
      </c>
    </row>
    <row r="8" spans="1:16" s="96" customFormat="1" ht="25.5" x14ac:dyDescent="0.2">
      <c r="A8" s="97" t="s">
        <v>77</v>
      </c>
      <c r="B8" s="66">
        <v>4010</v>
      </c>
      <c r="C8" s="110">
        <f>hidden7!A1</f>
        <v>10941831</v>
      </c>
    </row>
    <row r="9" spans="1:16" s="96" customFormat="1" x14ac:dyDescent="0.2">
      <c r="A9" s="97" t="s">
        <v>59</v>
      </c>
      <c r="B9" s="66">
        <v>4020</v>
      </c>
      <c r="C9" s="110">
        <f>hidden7!A2</f>
        <v>262607</v>
      </c>
    </row>
    <row r="10" spans="1:16" s="96" customFormat="1" x14ac:dyDescent="0.2">
      <c r="A10" s="97" t="s">
        <v>61</v>
      </c>
      <c r="B10" s="66">
        <v>4030</v>
      </c>
      <c r="C10" s="110">
        <f>hidden7!A3</f>
        <v>266459</v>
      </c>
    </row>
    <row r="11" spans="1:16" s="96" customFormat="1" x14ac:dyDescent="0.2">
      <c r="A11" s="97" t="s">
        <v>86</v>
      </c>
      <c r="B11" s="66">
        <v>4040</v>
      </c>
      <c r="C11" s="110">
        <f>hidden7!A4</f>
        <v>10103512</v>
      </c>
    </row>
    <row r="12" spans="1:16" s="96" customFormat="1" x14ac:dyDescent="0.2">
      <c r="A12" s="98" t="s">
        <v>6</v>
      </c>
      <c r="B12" s="66"/>
      <c r="C12" s="110"/>
    </row>
    <row r="13" spans="1:16" s="96" customFormat="1" ht="25.5" x14ac:dyDescent="0.2">
      <c r="A13" s="53" t="s">
        <v>78</v>
      </c>
      <c r="B13" s="66">
        <v>4050</v>
      </c>
      <c r="C13" s="110">
        <f>hidden7!A5</f>
        <v>45735</v>
      </c>
    </row>
    <row r="14" spans="1:16" s="96" customFormat="1" ht="25.5" x14ac:dyDescent="0.2">
      <c r="A14" s="53" t="s">
        <v>79</v>
      </c>
      <c r="B14" s="66">
        <v>4060</v>
      </c>
      <c r="C14" s="110">
        <f>hidden7!A6</f>
        <v>2482502</v>
      </c>
    </row>
    <row r="15" spans="1:16" s="96" customFormat="1" ht="18.75" customHeight="1" x14ac:dyDescent="0.2">
      <c r="A15" s="53" t="s">
        <v>107</v>
      </c>
      <c r="B15" s="66">
        <v>4070</v>
      </c>
      <c r="C15" s="110">
        <f>hidden7!A7</f>
        <v>560506</v>
      </c>
    </row>
    <row r="16" spans="1:16" s="96" customFormat="1" ht="13.5" customHeight="1" x14ac:dyDescent="0.2">
      <c r="A16" s="98" t="s">
        <v>39</v>
      </c>
      <c r="B16" s="66"/>
      <c r="C16" s="108"/>
    </row>
    <row r="17" spans="1:3" s="96" customFormat="1" ht="51" x14ac:dyDescent="0.2">
      <c r="A17" s="134" t="s">
        <v>62</v>
      </c>
      <c r="B17" s="66">
        <v>4200</v>
      </c>
      <c r="C17" s="108">
        <f>hidden8!A1</f>
        <v>19</v>
      </c>
    </row>
    <row r="18" spans="1:3" s="96" customFormat="1" x14ac:dyDescent="0.2"/>
    <row r="19" spans="1:3" s="96" customFormat="1" x14ac:dyDescent="0.2"/>
    <row r="20" spans="1:3" s="96" customFormat="1" x14ac:dyDescent="0.2"/>
  </sheetData>
  <mergeCells count="6">
    <mergeCell ref="A2:C2"/>
    <mergeCell ref="B4:C4"/>
    <mergeCell ref="A5:A6"/>
    <mergeCell ref="B5:B6"/>
    <mergeCell ref="C5:C6"/>
    <mergeCell ref="A3:C3"/>
  </mergeCells>
  <printOptions horizontalCentered="1"/>
  <pageMargins left="0" right="0" top="0" bottom="0" header="0" footer="0"/>
  <pageSetup paperSize="9" fitToHeight="0" orientation="landscape" r:id="rId1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opLeftCell="A55" zoomScale="75" zoomScaleNormal="75" workbookViewId="0">
      <selection activeCell="A12" sqref="A12"/>
    </sheetView>
  </sheetViews>
  <sheetFormatPr defaultColWidth="12.85546875" defaultRowHeight="12.75" x14ac:dyDescent="0.2"/>
  <cols>
    <col min="1" max="1" width="54.7109375" style="9" customWidth="1"/>
    <col min="2" max="2" width="10.85546875" style="22" customWidth="1"/>
    <col min="3" max="3" width="14.85546875" style="22" customWidth="1"/>
    <col min="4" max="4" width="14.7109375" style="9" customWidth="1"/>
    <col min="5" max="5" width="14.140625" style="9" customWidth="1"/>
    <col min="6" max="6" width="13.7109375" style="9" customWidth="1"/>
    <col min="7" max="7" width="12.7109375" style="9" customWidth="1"/>
    <col min="8" max="8" width="12" style="9" customWidth="1"/>
    <col min="9" max="9" width="12.7109375" style="9" customWidth="1"/>
    <col min="10" max="10" width="12.28515625" style="9" customWidth="1"/>
    <col min="11" max="11" width="11.7109375" style="9" customWidth="1"/>
    <col min="12" max="12" width="11.28515625" style="9" customWidth="1"/>
    <col min="13" max="13" width="11.7109375" style="9" customWidth="1"/>
    <col min="14" max="14" width="12.28515625" style="9" customWidth="1"/>
    <col min="15" max="15" width="15.28515625" style="9" customWidth="1"/>
    <col min="16" max="16" width="12.85546875" style="9" customWidth="1"/>
    <col min="17" max="17" width="18" style="9" customWidth="1"/>
    <col min="18" max="18" width="16.7109375" style="9" customWidth="1"/>
    <col min="19" max="19" width="17.42578125" style="9" customWidth="1"/>
    <col min="20" max="16384" width="12.85546875" style="9"/>
  </cols>
  <sheetData>
    <row r="1" spans="1:19" ht="29.25" customHeight="1" x14ac:dyDescent="0.2">
      <c r="A1" s="257" t="s">
        <v>274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192"/>
      <c r="Q1" s="38"/>
      <c r="R1" s="38"/>
      <c r="S1" s="38"/>
    </row>
    <row r="2" spans="1:19" ht="51.6" customHeight="1" x14ac:dyDescent="0.2">
      <c r="A2" s="259" t="s">
        <v>196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35"/>
      <c r="Q2" s="135"/>
      <c r="R2" s="135"/>
      <c r="S2" s="136"/>
    </row>
    <row r="3" spans="1:19" ht="18.600000000000001" customHeight="1" x14ac:dyDescent="0.2">
      <c r="A3" s="276" t="str">
        <f>hidden11!A9</f>
        <v>по состоянию на 01.11.2017 г.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135"/>
      <c r="Q3" s="135"/>
      <c r="R3" s="135"/>
      <c r="S3" s="136"/>
    </row>
    <row r="4" spans="1:19" ht="19.899999999999999" customHeight="1" x14ac:dyDescent="0.25">
      <c r="A4" s="260" t="s">
        <v>175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5"/>
      <c r="Q4" s="25"/>
      <c r="R4" s="25"/>
    </row>
    <row r="5" spans="1:19" s="100" customFormat="1" ht="15.75" customHeight="1" x14ac:dyDescent="0.2">
      <c r="A5" s="262"/>
      <c r="B5" s="224" t="s">
        <v>7</v>
      </c>
      <c r="C5" s="263" t="s">
        <v>197</v>
      </c>
      <c r="D5" s="268" t="s">
        <v>6</v>
      </c>
      <c r="E5" s="268"/>
      <c r="F5" s="268"/>
      <c r="G5" s="268"/>
      <c r="H5" s="268"/>
      <c r="I5" s="268"/>
      <c r="J5" s="268"/>
      <c r="K5" s="268"/>
      <c r="L5" s="268"/>
      <c r="M5" s="269"/>
      <c r="N5" s="269"/>
      <c r="O5" s="269"/>
      <c r="P5" s="99"/>
      <c r="Q5" s="99"/>
      <c r="R5" s="99"/>
      <c r="S5" s="99"/>
    </row>
    <row r="6" spans="1:19" s="100" customFormat="1" ht="20.25" customHeight="1" x14ac:dyDescent="0.2">
      <c r="A6" s="262"/>
      <c r="B6" s="224"/>
      <c r="C6" s="264"/>
      <c r="D6" s="270" t="s">
        <v>198</v>
      </c>
      <c r="E6" s="271"/>
      <c r="F6" s="271"/>
      <c r="G6" s="271"/>
      <c r="H6" s="272"/>
      <c r="I6" s="265" t="s">
        <v>214</v>
      </c>
      <c r="J6" s="278" t="s">
        <v>199</v>
      </c>
      <c r="K6" s="278"/>
      <c r="L6" s="279"/>
      <c r="M6" s="280" t="s">
        <v>220</v>
      </c>
      <c r="N6" s="283" t="s">
        <v>200</v>
      </c>
      <c r="O6" s="283" t="s">
        <v>201</v>
      </c>
      <c r="P6" s="99"/>
      <c r="Q6" s="99"/>
      <c r="R6" s="99"/>
      <c r="S6" s="99"/>
    </row>
    <row r="7" spans="1:19" s="100" customFormat="1" ht="33" customHeight="1" x14ac:dyDescent="0.2">
      <c r="A7" s="262"/>
      <c r="B7" s="224"/>
      <c r="C7" s="264"/>
      <c r="D7" s="263" t="s">
        <v>215</v>
      </c>
      <c r="E7" s="284" t="s">
        <v>202</v>
      </c>
      <c r="F7" s="285"/>
      <c r="G7" s="286" t="s">
        <v>203</v>
      </c>
      <c r="H7" s="288" t="s">
        <v>218</v>
      </c>
      <c r="I7" s="206"/>
      <c r="J7" s="268" t="s">
        <v>204</v>
      </c>
      <c r="K7" s="266" t="s">
        <v>205</v>
      </c>
      <c r="L7" s="266" t="s">
        <v>219</v>
      </c>
      <c r="M7" s="281"/>
      <c r="N7" s="281"/>
      <c r="O7" s="281"/>
      <c r="P7" s="99"/>
      <c r="Q7" s="99"/>
      <c r="R7" s="99"/>
      <c r="S7" s="99"/>
    </row>
    <row r="8" spans="1:19" s="100" customFormat="1" ht="30.75" customHeight="1" x14ac:dyDescent="0.2">
      <c r="A8" s="262"/>
      <c r="B8" s="224"/>
      <c r="C8" s="264"/>
      <c r="D8" s="264"/>
      <c r="E8" s="76" t="s">
        <v>206</v>
      </c>
      <c r="F8" s="76" t="s">
        <v>207</v>
      </c>
      <c r="G8" s="283"/>
      <c r="H8" s="289"/>
      <c r="I8" s="206"/>
      <c r="J8" s="267"/>
      <c r="K8" s="267"/>
      <c r="L8" s="267"/>
      <c r="M8" s="281"/>
      <c r="N8" s="281"/>
      <c r="O8" s="281"/>
    </row>
    <row r="9" spans="1:19" s="100" customFormat="1" ht="207" customHeight="1" x14ac:dyDescent="0.2">
      <c r="A9" s="262"/>
      <c r="B9" s="224"/>
      <c r="C9" s="265"/>
      <c r="D9" s="265"/>
      <c r="E9" s="149" t="s">
        <v>216</v>
      </c>
      <c r="F9" s="148" t="s">
        <v>217</v>
      </c>
      <c r="G9" s="287"/>
      <c r="H9" s="290"/>
      <c r="I9" s="206"/>
      <c r="J9" s="267"/>
      <c r="K9" s="267"/>
      <c r="L9" s="267"/>
      <c r="M9" s="282"/>
      <c r="N9" s="282"/>
      <c r="O9" s="282"/>
    </row>
    <row r="10" spans="1:19" s="18" customFormat="1" x14ac:dyDescent="0.2">
      <c r="A10" s="12" t="s">
        <v>4</v>
      </c>
      <c r="B10" s="10" t="s">
        <v>5</v>
      </c>
      <c r="C10" s="126">
        <v>1</v>
      </c>
      <c r="D10" s="137">
        <v>2</v>
      </c>
      <c r="E10" s="138">
        <v>3</v>
      </c>
      <c r="F10" s="26">
        <v>4</v>
      </c>
      <c r="G10" s="126">
        <v>5</v>
      </c>
      <c r="H10" s="137">
        <v>6</v>
      </c>
      <c r="I10" s="138">
        <v>7</v>
      </c>
      <c r="J10" s="26">
        <v>8</v>
      </c>
      <c r="K10" s="126">
        <v>9</v>
      </c>
      <c r="L10" s="137">
        <v>10</v>
      </c>
      <c r="M10" s="138">
        <v>11</v>
      </c>
      <c r="N10" s="26">
        <v>12</v>
      </c>
      <c r="O10" s="126">
        <v>13</v>
      </c>
    </row>
    <row r="11" spans="1:19" s="18" customFormat="1" ht="44.45" customHeight="1" x14ac:dyDescent="0.2">
      <c r="A11" s="150" t="s">
        <v>208</v>
      </c>
      <c r="B11" s="139">
        <v>5005</v>
      </c>
      <c r="C11" s="119">
        <f>hidden9!A1</f>
        <v>722659195</v>
      </c>
      <c r="D11" s="119">
        <f>hidden9!B1</f>
        <v>598022299</v>
      </c>
      <c r="E11" s="119">
        <f>hidden9!C1</f>
        <v>486650434</v>
      </c>
      <c r="F11" s="119">
        <f>hidden9!D1</f>
        <v>22458179</v>
      </c>
      <c r="G11" s="119">
        <f>hidden9!E1</f>
        <v>80586191</v>
      </c>
      <c r="H11" s="119">
        <f>hidden9!F1</f>
        <v>8327495</v>
      </c>
      <c r="I11" s="119">
        <f>hidden9!G1</f>
        <v>116044321</v>
      </c>
      <c r="J11" s="119">
        <f>hidden9!H1</f>
        <v>89483249</v>
      </c>
      <c r="K11" s="119">
        <f>hidden9!I1</f>
        <v>20887086</v>
      </c>
      <c r="L11" s="119">
        <f>hidden9!J1</f>
        <v>5673986</v>
      </c>
      <c r="M11" s="119">
        <f>hidden9!K1</f>
        <v>7153990</v>
      </c>
      <c r="N11" s="119">
        <f>hidden9!L1</f>
        <v>835209</v>
      </c>
      <c r="O11" s="119">
        <f>hidden9!M1</f>
        <v>603376</v>
      </c>
    </row>
    <row r="12" spans="1:19" ht="19.899999999999999" customHeight="1" x14ac:dyDescent="0.2">
      <c r="A12" s="151" t="s">
        <v>209</v>
      </c>
      <c r="B12" s="140">
        <v>5010</v>
      </c>
      <c r="C12" s="119">
        <f>hidden9!A2</f>
        <v>469470953</v>
      </c>
      <c r="D12" s="119">
        <f>hidden9!B2</f>
        <v>369931225</v>
      </c>
      <c r="E12" s="119">
        <f>hidden9!C2</f>
        <v>306597758</v>
      </c>
      <c r="F12" s="119">
        <f>hidden9!D2</f>
        <v>14664442</v>
      </c>
      <c r="G12" s="119">
        <f>hidden9!E2</f>
        <v>44527072</v>
      </c>
      <c r="H12" s="119">
        <f>hidden9!F2</f>
        <v>4141953</v>
      </c>
      <c r="I12" s="119">
        <f>hidden9!G2</f>
        <v>95976236</v>
      </c>
      <c r="J12" s="119">
        <f>hidden9!H2</f>
        <v>74278287</v>
      </c>
      <c r="K12" s="119">
        <f>hidden9!I2</f>
        <v>17034265</v>
      </c>
      <c r="L12" s="119">
        <f>hidden9!J2</f>
        <v>4663684</v>
      </c>
      <c r="M12" s="119">
        <f>hidden9!K2</f>
        <v>3225573</v>
      </c>
      <c r="N12" s="119">
        <f>hidden9!L2</f>
        <v>301968</v>
      </c>
      <c r="O12" s="119">
        <f>hidden9!M2</f>
        <v>35951</v>
      </c>
    </row>
    <row r="13" spans="1:19" ht="18.600000000000001" customHeight="1" x14ac:dyDescent="0.2">
      <c r="A13" s="152" t="s">
        <v>93</v>
      </c>
      <c r="B13" s="141">
        <v>5015</v>
      </c>
      <c r="C13" s="119">
        <f>hidden9!A3</f>
        <v>380090405</v>
      </c>
      <c r="D13" s="119">
        <f>hidden9!B3</f>
        <v>284390628</v>
      </c>
      <c r="E13" s="119">
        <f>hidden9!C3</f>
        <v>237141986</v>
      </c>
      <c r="F13" s="119">
        <f>hidden9!D3</f>
        <v>9501919</v>
      </c>
      <c r="G13" s="119">
        <f>hidden9!E3</f>
        <v>34484938</v>
      </c>
      <c r="H13" s="119">
        <f>hidden9!F3</f>
        <v>3261785</v>
      </c>
      <c r="I13" s="119">
        <f>hidden9!G3</f>
        <v>92572394</v>
      </c>
      <c r="J13" s="119">
        <f>hidden9!H3</f>
        <v>71637200</v>
      </c>
      <c r="K13" s="119">
        <f>hidden9!I3</f>
        <v>16444586</v>
      </c>
      <c r="L13" s="119">
        <f>hidden9!J3</f>
        <v>4490608</v>
      </c>
      <c r="M13" s="119">
        <f>hidden9!K3</f>
        <v>2812389</v>
      </c>
      <c r="N13" s="119">
        <f>hidden9!L3</f>
        <v>280588</v>
      </c>
      <c r="O13" s="119">
        <f>hidden9!M3</f>
        <v>34406</v>
      </c>
    </row>
    <row r="14" spans="1:19" ht="28.9" customHeight="1" x14ac:dyDescent="0.2">
      <c r="A14" s="153" t="s">
        <v>50</v>
      </c>
      <c r="B14" s="141">
        <v>5020</v>
      </c>
      <c r="C14" s="119">
        <f>hidden9!A4</f>
        <v>52351522</v>
      </c>
      <c r="D14" s="119">
        <f>hidden9!B4</f>
        <v>52157889</v>
      </c>
      <c r="E14" s="119">
        <f>hidden9!C4</f>
        <v>45013203</v>
      </c>
      <c r="F14" s="119">
        <f>hidden9!D4</f>
        <v>2227295</v>
      </c>
      <c r="G14" s="119">
        <f>hidden9!E4</f>
        <v>4511925</v>
      </c>
      <c r="H14" s="119">
        <f>hidden9!F4</f>
        <v>405466</v>
      </c>
      <c r="I14" s="119">
        <f>hidden9!G4</f>
        <v>142315</v>
      </c>
      <c r="J14" s="119">
        <f>hidden9!H4</f>
        <v>117433</v>
      </c>
      <c r="K14" s="119">
        <f>hidden9!I4</f>
        <v>23470</v>
      </c>
      <c r="L14" s="119">
        <f>hidden9!J4</f>
        <v>1412</v>
      </c>
      <c r="M14" s="119">
        <f>hidden9!K4</f>
        <v>47141</v>
      </c>
      <c r="N14" s="119">
        <f>hidden9!L4</f>
        <v>4177</v>
      </c>
      <c r="O14" s="119">
        <f>hidden9!M4</f>
        <v>0</v>
      </c>
    </row>
    <row r="15" spans="1:19" ht="51.75" customHeight="1" x14ac:dyDescent="0.2">
      <c r="A15" s="153" t="s">
        <v>189</v>
      </c>
      <c r="B15" s="141">
        <v>5025</v>
      </c>
      <c r="C15" s="119">
        <f>hidden9!A5</f>
        <v>483741</v>
      </c>
      <c r="D15" s="119">
        <f>hidden9!B5</f>
        <v>378604</v>
      </c>
      <c r="E15" s="119">
        <f>hidden9!C5</f>
        <v>186683</v>
      </c>
      <c r="F15" s="119">
        <f>hidden9!D5</f>
        <v>5608</v>
      </c>
      <c r="G15" s="119">
        <f>hidden9!E5</f>
        <v>94663</v>
      </c>
      <c r="H15" s="119">
        <f>hidden9!F5</f>
        <v>91650</v>
      </c>
      <c r="I15" s="119">
        <f>hidden9!G5</f>
        <v>51701</v>
      </c>
      <c r="J15" s="119">
        <f>hidden9!H5</f>
        <v>40117</v>
      </c>
      <c r="K15" s="119">
        <f>hidden9!I5</f>
        <v>7640</v>
      </c>
      <c r="L15" s="119">
        <f>hidden9!J5</f>
        <v>3944</v>
      </c>
      <c r="M15" s="119">
        <f>hidden9!K5</f>
        <v>53012</v>
      </c>
      <c r="N15" s="119">
        <f>hidden9!L5</f>
        <v>0</v>
      </c>
      <c r="O15" s="119">
        <f>hidden9!M5</f>
        <v>424</v>
      </c>
    </row>
    <row r="16" spans="1:19" ht="31.15" customHeight="1" x14ac:dyDescent="0.2">
      <c r="A16" s="125" t="s">
        <v>190</v>
      </c>
      <c r="B16" s="140">
        <v>5030</v>
      </c>
      <c r="C16" s="119">
        <f>hidden9!A6</f>
        <v>65604558</v>
      </c>
      <c r="D16" s="119">
        <f>hidden9!B6</f>
        <v>54269025</v>
      </c>
      <c r="E16" s="119">
        <f>hidden9!C6</f>
        <v>40662341</v>
      </c>
      <c r="F16" s="119">
        <f>hidden9!D6</f>
        <v>1191224</v>
      </c>
      <c r="G16" s="119">
        <f>hidden9!E6</f>
        <v>10639004</v>
      </c>
      <c r="H16" s="119">
        <f>hidden9!F6</f>
        <v>1776456</v>
      </c>
      <c r="I16" s="119">
        <f>hidden9!G6</f>
        <v>9454995</v>
      </c>
      <c r="J16" s="119">
        <f>hidden9!H6</f>
        <v>7021091</v>
      </c>
      <c r="K16" s="119">
        <f>hidden9!I6</f>
        <v>1962207</v>
      </c>
      <c r="L16" s="119">
        <f>hidden9!J6</f>
        <v>471697</v>
      </c>
      <c r="M16" s="119">
        <f>hidden9!K6</f>
        <v>1512767</v>
      </c>
      <c r="N16" s="119">
        <f>hidden9!L6</f>
        <v>77079</v>
      </c>
      <c r="O16" s="119">
        <f>hidden9!M6</f>
        <v>290692</v>
      </c>
    </row>
    <row r="17" spans="1:19" ht="33" customHeight="1" x14ac:dyDescent="0.2">
      <c r="A17" s="152" t="s">
        <v>94</v>
      </c>
      <c r="B17" s="141">
        <v>5035</v>
      </c>
      <c r="C17" s="119">
        <f>hidden9!A7</f>
        <v>89380548</v>
      </c>
      <c r="D17" s="119">
        <f>hidden9!B7</f>
        <v>85540597</v>
      </c>
      <c r="E17" s="119">
        <f>hidden9!C7</f>
        <v>69455772</v>
      </c>
      <c r="F17" s="119">
        <f>hidden9!D7</f>
        <v>5162523</v>
      </c>
      <c r="G17" s="119">
        <f>hidden9!E7</f>
        <v>10042134</v>
      </c>
      <c r="H17" s="119">
        <f>hidden9!F7</f>
        <v>880168</v>
      </c>
      <c r="I17" s="119">
        <f>hidden9!G7</f>
        <v>3403842</v>
      </c>
      <c r="J17" s="119">
        <f>hidden9!H7</f>
        <v>2641087</v>
      </c>
      <c r="K17" s="119">
        <f>hidden9!I7</f>
        <v>589679</v>
      </c>
      <c r="L17" s="119">
        <f>hidden9!J7</f>
        <v>173076</v>
      </c>
      <c r="M17" s="119">
        <f>hidden9!K7</f>
        <v>413184</v>
      </c>
      <c r="N17" s="119">
        <f>hidden9!L7</f>
        <v>21380</v>
      </c>
      <c r="O17" s="119">
        <f>hidden9!M7</f>
        <v>1545</v>
      </c>
    </row>
    <row r="18" spans="1:19" ht="16.149999999999999" customHeight="1" x14ac:dyDescent="0.2">
      <c r="A18" s="153" t="s">
        <v>88</v>
      </c>
      <c r="B18" s="141">
        <v>5040</v>
      </c>
      <c r="C18" s="119">
        <f>hidden9!A8</f>
        <v>88951148</v>
      </c>
      <c r="D18" s="119">
        <f>hidden9!B8</f>
        <v>85138878</v>
      </c>
      <c r="E18" s="119">
        <f>hidden9!C8</f>
        <v>69295986</v>
      </c>
      <c r="F18" s="119">
        <f>hidden9!D8</f>
        <v>5154697</v>
      </c>
      <c r="G18" s="119">
        <f>hidden9!E8</f>
        <v>9984733</v>
      </c>
      <c r="H18" s="119">
        <f>hidden9!F8</f>
        <v>703462</v>
      </c>
      <c r="I18" s="119">
        <f>hidden9!G8</f>
        <v>3394048</v>
      </c>
      <c r="J18" s="119">
        <f>hidden9!H8</f>
        <v>2634771</v>
      </c>
      <c r="K18" s="119">
        <f>hidden9!I8</f>
        <v>588405</v>
      </c>
      <c r="L18" s="119">
        <f>hidden9!J8</f>
        <v>170872</v>
      </c>
      <c r="M18" s="119">
        <f>hidden9!K8</f>
        <v>395446</v>
      </c>
      <c r="N18" s="119">
        <f>hidden9!L8</f>
        <v>21355</v>
      </c>
      <c r="O18" s="119">
        <f>hidden9!M8</f>
        <v>1421</v>
      </c>
    </row>
    <row r="19" spans="1:19" ht="15.6" customHeight="1" x14ac:dyDescent="0.2">
      <c r="A19" s="153" t="s">
        <v>89</v>
      </c>
      <c r="B19" s="141">
        <v>5045</v>
      </c>
      <c r="C19" s="119">
        <f>hidden9!A9</f>
        <v>429400</v>
      </c>
      <c r="D19" s="119">
        <f>hidden9!B9</f>
        <v>401719</v>
      </c>
      <c r="E19" s="119">
        <f>hidden9!C9</f>
        <v>159786</v>
      </c>
      <c r="F19" s="119">
        <f>hidden9!D9</f>
        <v>7826</v>
      </c>
      <c r="G19" s="119">
        <f>hidden9!E9</f>
        <v>57401</v>
      </c>
      <c r="H19" s="119">
        <f>hidden9!F9</f>
        <v>176706</v>
      </c>
      <c r="I19" s="119">
        <f>hidden9!G9</f>
        <v>9794</v>
      </c>
      <c r="J19" s="119">
        <f>hidden9!H9</f>
        <v>6316</v>
      </c>
      <c r="K19" s="119">
        <f>hidden9!I9</f>
        <v>1274</v>
      </c>
      <c r="L19" s="119">
        <f>hidden9!J9</f>
        <v>2204</v>
      </c>
      <c r="M19" s="119">
        <f>hidden9!K9</f>
        <v>17738</v>
      </c>
      <c r="N19" s="119">
        <f>hidden9!L9</f>
        <v>25</v>
      </c>
      <c r="O19" s="119">
        <f>hidden9!M9</f>
        <v>124</v>
      </c>
    </row>
    <row r="20" spans="1:19" ht="32.450000000000003" customHeight="1" x14ac:dyDescent="0.2">
      <c r="A20" s="154" t="s">
        <v>210</v>
      </c>
      <c r="B20" s="141">
        <v>5050</v>
      </c>
      <c r="C20" s="119">
        <f>hidden9!A10</f>
        <v>17145100</v>
      </c>
      <c r="D20" s="119">
        <f>hidden9!B10</f>
        <v>17125039</v>
      </c>
      <c r="E20" s="119">
        <f>hidden9!C10</f>
        <v>14152726</v>
      </c>
      <c r="F20" s="119">
        <f>hidden9!D10</f>
        <v>1219940</v>
      </c>
      <c r="G20" s="119">
        <f>hidden9!E10</f>
        <v>1637519</v>
      </c>
      <c r="H20" s="119">
        <f>hidden9!F10</f>
        <v>114854</v>
      </c>
      <c r="I20" s="119">
        <f>hidden9!G10</f>
        <v>5278</v>
      </c>
      <c r="J20" s="119">
        <f>hidden9!H10</f>
        <v>4068</v>
      </c>
      <c r="K20" s="119">
        <f>hidden9!I10</f>
        <v>806</v>
      </c>
      <c r="L20" s="119">
        <f>hidden9!J10</f>
        <v>404</v>
      </c>
      <c r="M20" s="119">
        <f>hidden9!K10</f>
        <v>13441</v>
      </c>
      <c r="N20" s="119">
        <f>hidden9!L10</f>
        <v>1342</v>
      </c>
      <c r="O20" s="119">
        <f>hidden9!M10</f>
        <v>0</v>
      </c>
    </row>
    <row r="21" spans="1:19" ht="57.75" customHeight="1" x14ac:dyDescent="0.2">
      <c r="A21" s="155" t="s">
        <v>221</v>
      </c>
      <c r="B21" s="141">
        <v>5055</v>
      </c>
      <c r="C21" s="119">
        <f>hidden9!A11</f>
        <v>126897539</v>
      </c>
      <c r="D21" s="119">
        <f>hidden9!B11</f>
        <v>121726250</v>
      </c>
      <c r="E21" s="119">
        <f>hidden9!C11</f>
        <v>98065661</v>
      </c>
      <c r="F21" s="119">
        <f>hidden9!D11</f>
        <v>6903186</v>
      </c>
      <c r="G21" s="119">
        <f>hidden9!E11</f>
        <v>15490682</v>
      </c>
      <c r="H21" s="119">
        <f>hidden9!F11</f>
        <v>1266721</v>
      </c>
      <c r="I21" s="119">
        <f>hidden9!G11</f>
        <v>4194172</v>
      </c>
      <c r="J21" s="119">
        <f>hidden9!H11</f>
        <v>3245723</v>
      </c>
      <c r="K21" s="119">
        <f>hidden9!I11</f>
        <v>735655</v>
      </c>
      <c r="L21" s="119">
        <f>hidden9!J11</f>
        <v>212794</v>
      </c>
      <c r="M21" s="119">
        <f>hidden9!K11</f>
        <v>876725</v>
      </c>
      <c r="N21" s="119">
        <f>hidden9!L11</f>
        <v>50527</v>
      </c>
      <c r="O21" s="119">
        <f>hidden9!M11</f>
        <v>49865</v>
      </c>
    </row>
    <row r="22" spans="1:19" ht="48" customHeight="1" x14ac:dyDescent="0.2">
      <c r="A22" s="156" t="s">
        <v>110</v>
      </c>
      <c r="B22" s="140">
        <v>5060</v>
      </c>
      <c r="C22" s="119">
        <f>hidden9!A12</f>
        <v>22005617</v>
      </c>
      <c r="D22" s="119">
        <f>hidden9!B12</f>
        <v>21057999</v>
      </c>
      <c r="E22" s="119">
        <f>hidden9!C12</f>
        <v>15999482</v>
      </c>
      <c r="F22" s="119">
        <f>hidden9!D12</f>
        <v>892283</v>
      </c>
      <c r="G22" s="119">
        <f>hidden9!E12</f>
        <v>3740939</v>
      </c>
      <c r="H22" s="119">
        <f>hidden9!F12</f>
        <v>425295</v>
      </c>
      <c r="I22" s="119">
        <f>hidden9!G12</f>
        <v>493622</v>
      </c>
      <c r="J22" s="119">
        <f>hidden9!H12</f>
        <v>376175</v>
      </c>
      <c r="K22" s="119">
        <f>hidden9!I12</f>
        <v>93421</v>
      </c>
      <c r="L22" s="119">
        <f>hidden9!J12</f>
        <v>24026</v>
      </c>
      <c r="M22" s="119">
        <f>hidden9!K12</f>
        <v>383744</v>
      </c>
      <c r="N22" s="119">
        <f>hidden9!L12</f>
        <v>26915</v>
      </c>
      <c r="O22" s="119">
        <f>hidden9!M12</f>
        <v>43337</v>
      </c>
    </row>
    <row r="23" spans="1:19" ht="18.600000000000001" customHeight="1" x14ac:dyDescent="0.2">
      <c r="A23" s="157" t="s">
        <v>66</v>
      </c>
      <c r="B23" s="140">
        <v>5065</v>
      </c>
      <c r="C23" s="119">
        <f>hidden9!A13</f>
        <v>62438100</v>
      </c>
      <c r="D23" s="119">
        <f>hidden9!B13</f>
        <v>54124155</v>
      </c>
      <c r="E23" s="119">
        <f>hidden9!C13</f>
        <v>46535661</v>
      </c>
      <c r="F23" s="119">
        <f>hidden9!D13</f>
        <v>1427464</v>
      </c>
      <c r="G23" s="119">
        <f>hidden9!E13</f>
        <v>5669169</v>
      </c>
      <c r="H23" s="119">
        <f>hidden9!F13</f>
        <v>491861</v>
      </c>
      <c r="I23" s="119">
        <f>hidden9!G13</f>
        <v>7864016</v>
      </c>
      <c r="J23" s="119">
        <f>hidden9!H13</f>
        <v>6083685</v>
      </c>
      <c r="K23" s="119">
        <f>hidden9!I13</f>
        <v>1376429</v>
      </c>
      <c r="L23" s="119">
        <f>hidden9!J13</f>
        <v>403902</v>
      </c>
      <c r="M23" s="119">
        <f>hidden9!K13</f>
        <v>430567</v>
      </c>
      <c r="N23" s="119">
        <f>hidden9!L13</f>
        <v>19362</v>
      </c>
      <c r="O23" s="119">
        <f>hidden9!M13</f>
        <v>0</v>
      </c>
    </row>
    <row r="24" spans="1:19" ht="27" customHeight="1" x14ac:dyDescent="0.2">
      <c r="A24" s="158" t="s">
        <v>105</v>
      </c>
      <c r="B24" s="141">
        <v>5075</v>
      </c>
      <c r="C24" s="119">
        <f>hidden9!A14</f>
        <v>9417</v>
      </c>
      <c r="D24" s="119">
        <f>hidden9!B14</f>
        <v>8875</v>
      </c>
      <c r="E24" s="119">
        <f>hidden9!C14</f>
        <v>986</v>
      </c>
      <c r="F24" s="119">
        <f>hidden9!D14</f>
        <v>72</v>
      </c>
      <c r="G24" s="119">
        <f>hidden9!E14</f>
        <v>7817</v>
      </c>
      <c r="H24" s="119">
        <f>hidden9!F14</f>
        <v>0</v>
      </c>
      <c r="I24" s="119">
        <f>hidden9!G14</f>
        <v>542</v>
      </c>
      <c r="J24" s="119">
        <f>hidden9!H14</f>
        <v>0</v>
      </c>
      <c r="K24" s="119">
        <f>hidden9!I14</f>
        <v>542</v>
      </c>
      <c r="L24" s="119">
        <f>hidden9!J14</f>
        <v>0</v>
      </c>
      <c r="M24" s="119">
        <f>hidden9!K14</f>
        <v>0</v>
      </c>
      <c r="N24" s="119">
        <f>hidden9!L14</f>
        <v>0</v>
      </c>
      <c r="O24" s="119">
        <f>hidden9!M14</f>
        <v>0</v>
      </c>
    </row>
    <row r="25" spans="1:19" ht="29.25" customHeight="1" x14ac:dyDescent="0.2">
      <c r="A25" s="152" t="s">
        <v>49</v>
      </c>
      <c r="B25" s="141">
        <v>5080</v>
      </c>
      <c r="C25" s="119">
        <f>hidden9!A15</f>
        <v>864223</v>
      </c>
      <c r="D25" s="119">
        <f>hidden9!B15</f>
        <v>553806</v>
      </c>
      <c r="E25" s="119">
        <f>hidden9!C15</f>
        <v>373930</v>
      </c>
      <c r="F25" s="119">
        <f>hidden9!D15</f>
        <v>10884</v>
      </c>
      <c r="G25" s="119">
        <f>hidden9!E15</f>
        <v>165057</v>
      </c>
      <c r="H25" s="119">
        <f>hidden9!F15</f>
        <v>3935</v>
      </c>
      <c r="I25" s="119">
        <f>hidden9!G15</f>
        <v>256045</v>
      </c>
      <c r="J25" s="119">
        <f>hidden9!H15</f>
        <v>203736</v>
      </c>
      <c r="K25" s="119">
        <f>hidden9!I15</f>
        <v>47667</v>
      </c>
      <c r="L25" s="119">
        <f>hidden9!J15</f>
        <v>4642</v>
      </c>
      <c r="M25" s="119">
        <f>hidden9!K15</f>
        <v>36436</v>
      </c>
      <c r="N25" s="119">
        <f>hidden9!L15</f>
        <v>17936</v>
      </c>
      <c r="O25" s="119">
        <f>hidden9!M15</f>
        <v>0</v>
      </c>
    </row>
    <row r="26" spans="1:19" ht="16.899999999999999" customHeight="1" x14ac:dyDescent="0.2">
      <c r="A26" s="152" t="s">
        <v>34</v>
      </c>
      <c r="B26" s="141">
        <v>5085</v>
      </c>
      <c r="C26" s="119">
        <f>hidden9!A16</f>
        <v>18788</v>
      </c>
      <c r="D26" s="119">
        <f>hidden9!B16</f>
        <v>18746</v>
      </c>
      <c r="E26" s="119">
        <f>hidden9!C16</f>
        <v>14360</v>
      </c>
      <c r="F26" s="119">
        <f>hidden9!D16</f>
        <v>135</v>
      </c>
      <c r="G26" s="119">
        <f>hidden9!E16</f>
        <v>3938</v>
      </c>
      <c r="H26" s="119">
        <f>hidden9!F16</f>
        <v>313</v>
      </c>
      <c r="I26" s="119">
        <f>hidden9!G16</f>
        <v>27</v>
      </c>
      <c r="J26" s="119">
        <f>hidden9!H16</f>
        <v>0</v>
      </c>
      <c r="K26" s="119">
        <f>hidden9!I16</f>
        <v>27</v>
      </c>
      <c r="L26" s="119">
        <f>hidden9!J16</f>
        <v>0</v>
      </c>
      <c r="M26" s="119">
        <f>hidden9!K16</f>
        <v>15</v>
      </c>
      <c r="N26" s="119">
        <f>hidden9!L16</f>
        <v>0</v>
      </c>
      <c r="O26" s="119">
        <f>hidden9!M16</f>
        <v>0</v>
      </c>
    </row>
    <row r="27" spans="1:19" ht="18" customHeight="1" x14ac:dyDescent="0.2">
      <c r="A27" s="152" t="s">
        <v>35</v>
      </c>
      <c r="B27" s="141">
        <v>5090</v>
      </c>
      <c r="C27" s="119">
        <f>hidden9!A17</f>
        <v>845431</v>
      </c>
      <c r="D27" s="119">
        <f>hidden9!B17</f>
        <v>535057</v>
      </c>
      <c r="E27" s="119">
        <f>hidden9!C17</f>
        <v>359569</v>
      </c>
      <c r="F27" s="119">
        <f>hidden9!D17</f>
        <v>10749</v>
      </c>
      <c r="G27" s="119">
        <f>hidden9!E17</f>
        <v>161117</v>
      </c>
      <c r="H27" s="119">
        <f>hidden9!F17</f>
        <v>3622</v>
      </c>
      <c r="I27" s="119">
        <f>hidden9!G17</f>
        <v>256018</v>
      </c>
      <c r="J27" s="119">
        <f>hidden9!H17</f>
        <v>203736</v>
      </c>
      <c r="K27" s="119">
        <f>hidden9!I17</f>
        <v>47640</v>
      </c>
      <c r="L27" s="119">
        <f>hidden9!J17</f>
        <v>4642</v>
      </c>
      <c r="M27" s="119">
        <f>hidden9!K17</f>
        <v>36421</v>
      </c>
      <c r="N27" s="119">
        <f>hidden9!L17</f>
        <v>17935</v>
      </c>
      <c r="O27" s="119">
        <f>hidden9!M17</f>
        <v>0</v>
      </c>
    </row>
    <row r="28" spans="1:19" ht="19.899999999999999" customHeight="1" x14ac:dyDescent="0.2">
      <c r="A28" s="152" t="s">
        <v>36</v>
      </c>
      <c r="B28" s="141">
        <v>5095</v>
      </c>
      <c r="C28" s="119">
        <f>hidden9!A18</f>
        <v>0</v>
      </c>
      <c r="D28" s="119">
        <f>hidden9!B18</f>
        <v>0</v>
      </c>
      <c r="E28" s="119">
        <f>hidden9!C18</f>
        <v>0</v>
      </c>
      <c r="F28" s="119">
        <f>hidden9!D18</f>
        <v>0</v>
      </c>
      <c r="G28" s="119">
        <f>hidden9!E18</f>
        <v>0</v>
      </c>
      <c r="H28" s="119">
        <f>hidden9!F18</f>
        <v>0</v>
      </c>
      <c r="I28" s="119">
        <f>hidden9!G18</f>
        <v>0</v>
      </c>
      <c r="J28" s="119">
        <f>hidden9!H18</f>
        <v>0</v>
      </c>
      <c r="K28" s="119">
        <f>hidden9!I18</f>
        <v>0</v>
      </c>
      <c r="L28" s="119">
        <f>hidden9!J18</f>
        <v>0</v>
      </c>
      <c r="M28" s="119">
        <f>hidden9!K18</f>
        <v>0</v>
      </c>
      <c r="N28" s="119">
        <f>hidden9!L18</f>
        <v>0</v>
      </c>
      <c r="O28" s="119">
        <f>hidden9!M18</f>
        <v>0</v>
      </c>
    </row>
    <row r="29" spans="1:19" ht="45" customHeight="1" x14ac:dyDescent="0.2">
      <c r="A29" s="152" t="s">
        <v>67</v>
      </c>
      <c r="B29" s="141">
        <v>5100</v>
      </c>
      <c r="C29" s="119">
        <f>hidden9!A19</f>
        <v>61126710</v>
      </c>
      <c r="D29" s="119">
        <f>hidden9!B19</f>
        <v>53276153</v>
      </c>
      <c r="E29" s="119">
        <f>hidden9!C19</f>
        <v>45964422</v>
      </c>
      <c r="F29" s="119">
        <f>hidden9!D19</f>
        <v>1411365</v>
      </c>
      <c r="G29" s="119">
        <f>hidden9!E19</f>
        <v>5428344</v>
      </c>
      <c r="H29" s="119">
        <f>hidden9!F19</f>
        <v>472022</v>
      </c>
      <c r="I29" s="119">
        <f>hidden9!G19</f>
        <v>7483327</v>
      </c>
      <c r="J29" s="119">
        <f>hidden9!H19</f>
        <v>5789667</v>
      </c>
      <c r="K29" s="119">
        <f>hidden9!I19</f>
        <v>1300622</v>
      </c>
      <c r="L29" s="119">
        <f>hidden9!J19</f>
        <v>393038</v>
      </c>
      <c r="M29" s="119">
        <f>hidden9!K19</f>
        <v>365804</v>
      </c>
      <c r="N29" s="119">
        <f>hidden9!L19</f>
        <v>1426</v>
      </c>
      <c r="O29" s="119">
        <f>hidden9!M19</f>
        <v>0</v>
      </c>
    </row>
    <row r="30" spans="1:19" ht="19.149999999999999" customHeight="1" x14ac:dyDescent="0.2">
      <c r="A30" s="159" t="s">
        <v>82</v>
      </c>
      <c r="B30" s="141">
        <v>5105</v>
      </c>
      <c r="C30" s="119">
        <f>hidden9!A20</f>
        <v>60341525</v>
      </c>
      <c r="D30" s="119">
        <f>hidden9!B20</f>
        <v>52491353</v>
      </c>
      <c r="E30" s="119">
        <f>hidden9!C20</f>
        <v>45278298</v>
      </c>
      <c r="F30" s="119">
        <f>hidden9!D20</f>
        <v>1398610</v>
      </c>
      <c r="G30" s="119">
        <f>hidden9!E20</f>
        <v>5342425</v>
      </c>
      <c r="H30" s="119">
        <f>hidden9!F20</f>
        <v>472020</v>
      </c>
      <c r="I30" s="119">
        <f>hidden9!G20</f>
        <v>7483277</v>
      </c>
      <c r="J30" s="119">
        <f>hidden9!H20</f>
        <v>5789625</v>
      </c>
      <c r="K30" s="119">
        <f>hidden9!I20</f>
        <v>1300614</v>
      </c>
      <c r="L30" s="119">
        <f>hidden9!J20</f>
        <v>393038</v>
      </c>
      <c r="M30" s="119">
        <f>hidden9!K20</f>
        <v>365469</v>
      </c>
      <c r="N30" s="119">
        <f>hidden9!L20</f>
        <v>1426</v>
      </c>
      <c r="O30" s="119">
        <f>hidden9!M20</f>
        <v>0</v>
      </c>
    </row>
    <row r="31" spans="1:19" ht="29.45" customHeight="1" x14ac:dyDescent="0.2">
      <c r="A31" s="153" t="s">
        <v>51</v>
      </c>
      <c r="B31" s="141">
        <v>5110</v>
      </c>
      <c r="C31" s="119">
        <f>hidden9!A21</f>
        <v>12141097</v>
      </c>
      <c r="D31" s="119">
        <f>hidden9!B21</f>
        <v>12130331</v>
      </c>
      <c r="E31" s="119">
        <f>hidden9!C21</f>
        <v>10727073</v>
      </c>
      <c r="F31" s="119">
        <f>hidden9!D21</f>
        <v>401947</v>
      </c>
      <c r="G31" s="119">
        <f>hidden9!E21</f>
        <v>941696</v>
      </c>
      <c r="H31" s="119">
        <f>hidden9!F21</f>
        <v>59615</v>
      </c>
      <c r="I31" s="119">
        <f>hidden9!G21</f>
        <v>1138</v>
      </c>
      <c r="J31" s="119">
        <f>hidden9!H21</f>
        <v>933</v>
      </c>
      <c r="K31" s="119">
        <f>hidden9!I21</f>
        <v>181</v>
      </c>
      <c r="L31" s="119">
        <f>hidden9!J21</f>
        <v>24</v>
      </c>
      <c r="M31" s="119">
        <f>hidden9!K21</f>
        <v>8710</v>
      </c>
      <c r="N31" s="119">
        <f>hidden9!L21</f>
        <v>918</v>
      </c>
      <c r="O31" s="119">
        <f>hidden9!M21</f>
        <v>0</v>
      </c>
      <c r="P31" s="13"/>
      <c r="Q31" s="13"/>
      <c r="R31" s="13"/>
      <c r="S31" s="13"/>
    </row>
    <row r="32" spans="1:19" ht="21.6" customHeight="1" x14ac:dyDescent="0.2">
      <c r="A32" s="159" t="s">
        <v>83</v>
      </c>
      <c r="B32" s="141">
        <v>5115</v>
      </c>
      <c r="C32" s="119">
        <f>hidden9!A22</f>
        <v>785185</v>
      </c>
      <c r="D32" s="119">
        <f>hidden9!B22</f>
        <v>784800</v>
      </c>
      <c r="E32" s="119">
        <f>hidden9!C22</f>
        <v>686124</v>
      </c>
      <c r="F32" s="119">
        <f>hidden9!D22</f>
        <v>12755</v>
      </c>
      <c r="G32" s="119">
        <f>hidden9!E22</f>
        <v>85919</v>
      </c>
      <c r="H32" s="119">
        <f>hidden9!F22</f>
        <v>2</v>
      </c>
      <c r="I32" s="119">
        <f>hidden9!G22</f>
        <v>50</v>
      </c>
      <c r="J32" s="119">
        <f>hidden9!H22</f>
        <v>42</v>
      </c>
      <c r="K32" s="119">
        <f>hidden9!I22</f>
        <v>8</v>
      </c>
      <c r="L32" s="119">
        <f>hidden9!J22</f>
        <v>0</v>
      </c>
      <c r="M32" s="119">
        <f>hidden9!K22</f>
        <v>335</v>
      </c>
      <c r="N32" s="119">
        <f>hidden9!L22</f>
        <v>0</v>
      </c>
      <c r="O32" s="119">
        <f>hidden9!M22</f>
        <v>0</v>
      </c>
    </row>
    <row r="33" spans="1:15" ht="30" customHeight="1" x14ac:dyDescent="0.2">
      <c r="A33" s="152" t="s">
        <v>71</v>
      </c>
      <c r="B33" s="141">
        <v>5120</v>
      </c>
      <c r="C33" s="119">
        <f>hidden9!A23</f>
        <v>437750</v>
      </c>
      <c r="D33" s="119">
        <f>hidden9!B23</f>
        <v>285316</v>
      </c>
      <c r="E33" s="119">
        <f>hidden9!C23</f>
        <v>196322</v>
      </c>
      <c r="F33" s="119">
        <f>hidden9!D23</f>
        <v>5144</v>
      </c>
      <c r="G33" s="119">
        <f>hidden9!E23</f>
        <v>67947</v>
      </c>
      <c r="H33" s="119">
        <f>hidden9!F23</f>
        <v>15903</v>
      </c>
      <c r="I33" s="119">
        <f>hidden9!G23</f>
        <v>124102</v>
      </c>
      <c r="J33" s="119">
        <f>hidden9!H23</f>
        <v>90282</v>
      </c>
      <c r="K33" s="119">
        <f>hidden9!I23</f>
        <v>27598</v>
      </c>
      <c r="L33" s="119">
        <f>hidden9!J23</f>
        <v>6222</v>
      </c>
      <c r="M33" s="119">
        <f>hidden9!K23</f>
        <v>28332</v>
      </c>
      <c r="N33" s="119">
        <f>hidden9!L23</f>
        <v>0</v>
      </c>
      <c r="O33" s="119">
        <f>hidden9!M23</f>
        <v>0</v>
      </c>
    </row>
    <row r="34" spans="1:15" ht="42.75" customHeight="1" x14ac:dyDescent="0.2">
      <c r="A34" s="159" t="s">
        <v>111</v>
      </c>
      <c r="B34" s="141">
        <v>5125</v>
      </c>
      <c r="C34" s="119">
        <f>hidden9!A24</f>
        <v>437750</v>
      </c>
      <c r="D34" s="119">
        <f>hidden9!B24</f>
        <v>285316</v>
      </c>
      <c r="E34" s="119">
        <f>hidden9!C24</f>
        <v>196322</v>
      </c>
      <c r="F34" s="119">
        <f>hidden9!D24</f>
        <v>5144</v>
      </c>
      <c r="G34" s="119">
        <f>hidden9!E24</f>
        <v>67947</v>
      </c>
      <c r="H34" s="119">
        <f>hidden9!F24</f>
        <v>15903</v>
      </c>
      <c r="I34" s="119">
        <f>hidden9!G24</f>
        <v>124102</v>
      </c>
      <c r="J34" s="119">
        <f>hidden9!H24</f>
        <v>90282</v>
      </c>
      <c r="K34" s="119">
        <f>hidden9!I24</f>
        <v>27598</v>
      </c>
      <c r="L34" s="119">
        <f>hidden9!J24</f>
        <v>6222</v>
      </c>
      <c r="M34" s="119">
        <f>hidden9!K24</f>
        <v>28332</v>
      </c>
      <c r="N34" s="119">
        <f>hidden9!L24</f>
        <v>0</v>
      </c>
      <c r="O34" s="119">
        <f>hidden9!M24</f>
        <v>0</v>
      </c>
    </row>
    <row r="35" spans="1:15" ht="43.9" customHeight="1" x14ac:dyDescent="0.2">
      <c r="A35" s="159" t="s">
        <v>27</v>
      </c>
      <c r="B35" s="141">
        <v>5130</v>
      </c>
      <c r="C35" s="119">
        <f>hidden9!A25</f>
        <v>0</v>
      </c>
      <c r="D35" s="119">
        <f>hidden9!B25</f>
        <v>0</v>
      </c>
      <c r="E35" s="119">
        <f>hidden9!C25</f>
        <v>0</v>
      </c>
      <c r="F35" s="119">
        <f>hidden9!D25</f>
        <v>0</v>
      </c>
      <c r="G35" s="119">
        <f>hidden9!E25</f>
        <v>0</v>
      </c>
      <c r="H35" s="119">
        <f>hidden9!F25</f>
        <v>0</v>
      </c>
      <c r="I35" s="119">
        <f>hidden9!G25</f>
        <v>0</v>
      </c>
      <c r="J35" s="119">
        <f>hidden9!H25</f>
        <v>0</v>
      </c>
      <c r="K35" s="119">
        <f>hidden9!I25</f>
        <v>0</v>
      </c>
      <c r="L35" s="119">
        <f>hidden9!J25</f>
        <v>0</v>
      </c>
      <c r="M35" s="119">
        <f>hidden9!K25</f>
        <v>0</v>
      </c>
      <c r="N35" s="119">
        <f>hidden9!L25</f>
        <v>0</v>
      </c>
      <c r="O35" s="119">
        <f>hidden9!M25</f>
        <v>0</v>
      </c>
    </row>
    <row r="36" spans="1:15" ht="26.25" customHeight="1" x14ac:dyDescent="0.2">
      <c r="A36" s="151" t="s">
        <v>68</v>
      </c>
      <c r="B36" s="140">
        <v>5135</v>
      </c>
      <c r="C36" s="119">
        <f>hidden9!A26</f>
        <v>2086976</v>
      </c>
      <c r="D36" s="119">
        <f>hidden9!B26</f>
        <v>2069211</v>
      </c>
      <c r="E36" s="119">
        <f>hidden9!C26</f>
        <v>1550602</v>
      </c>
      <c r="F36" s="119">
        <f>hidden9!D26</f>
        <v>130714</v>
      </c>
      <c r="G36" s="119">
        <f>hidden9!E26</f>
        <v>336249</v>
      </c>
      <c r="H36" s="119">
        <f>hidden9!F26</f>
        <v>51646</v>
      </c>
      <c r="I36" s="119">
        <f>hidden9!G26</f>
        <v>7888</v>
      </c>
      <c r="J36" s="119">
        <f>hidden9!H26</f>
        <v>5096</v>
      </c>
      <c r="K36" s="119">
        <f>hidden9!I26</f>
        <v>1530</v>
      </c>
      <c r="L36" s="119">
        <f>hidden9!J26</f>
        <v>1262</v>
      </c>
      <c r="M36" s="119">
        <f>hidden9!K26</f>
        <v>9877</v>
      </c>
      <c r="N36" s="119">
        <f>hidden9!L26</f>
        <v>0</v>
      </c>
      <c r="O36" s="119">
        <f>hidden9!M26</f>
        <v>0</v>
      </c>
    </row>
    <row r="37" spans="1:15" ht="51" customHeight="1" x14ac:dyDescent="0.2">
      <c r="A37" s="152" t="s">
        <v>222</v>
      </c>
      <c r="B37" s="141">
        <v>5140</v>
      </c>
      <c r="C37" s="119">
        <f>hidden9!A27</f>
        <v>21209</v>
      </c>
      <c r="D37" s="119">
        <f>hidden9!B27</f>
        <v>18605</v>
      </c>
      <c r="E37" s="119">
        <f>hidden9!C27</f>
        <v>13956</v>
      </c>
      <c r="F37" s="119">
        <f>hidden9!D27</f>
        <v>7</v>
      </c>
      <c r="G37" s="119">
        <f>hidden9!E27</f>
        <v>4642</v>
      </c>
      <c r="H37" s="119">
        <f>hidden9!F27</f>
        <v>0</v>
      </c>
      <c r="I37" s="119">
        <f>hidden9!G27</f>
        <v>0</v>
      </c>
      <c r="J37" s="119">
        <f>hidden9!H27</f>
        <v>0</v>
      </c>
      <c r="K37" s="119">
        <f>hidden9!I27</f>
        <v>0</v>
      </c>
      <c r="L37" s="119">
        <f>hidden9!J27</f>
        <v>0</v>
      </c>
      <c r="M37" s="119">
        <f>hidden9!K27</f>
        <v>2604</v>
      </c>
      <c r="N37" s="119">
        <f>hidden9!L27</f>
        <v>0</v>
      </c>
      <c r="O37" s="119">
        <f>hidden9!M27</f>
        <v>0</v>
      </c>
    </row>
    <row r="38" spans="1:15" ht="17.25" customHeight="1" x14ac:dyDescent="0.2">
      <c r="A38" s="30" t="s">
        <v>69</v>
      </c>
      <c r="B38" s="141">
        <v>5145</v>
      </c>
      <c r="C38" s="119">
        <f>hidden9!A28</f>
        <v>99456</v>
      </c>
      <c r="D38" s="119">
        <f>hidden9!B28</f>
        <v>98884</v>
      </c>
      <c r="E38" s="119">
        <f>hidden9!C28</f>
        <v>87937</v>
      </c>
      <c r="F38" s="119">
        <f>hidden9!D28</f>
        <v>3061</v>
      </c>
      <c r="G38" s="119">
        <f>hidden9!E28</f>
        <v>7773</v>
      </c>
      <c r="H38" s="119">
        <f>hidden9!F28</f>
        <v>113</v>
      </c>
      <c r="I38" s="119">
        <f>hidden9!G28</f>
        <v>572</v>
      </c>
      <c r="J38" s="119">
        <f>hidden9!H28</f>
        <v>496</v>
      </c>
      <c r="K38" s="119">
        <f>hidden9!I28</f>
        <v>70</v>
      </c>
      <c r="L38" s="119">
        <f>hidden9!J28</f>
        <v>6</v>
      </c>
      <c r="M38" s="119">
        <f>hidden9!K28</f>
        <v>0</v>
      </c>
      <c r="N38" s="119">
        <f>hidden9!L28</f>
        <v>0</v>
      </c>
      <c r="O38" s="119">
        <f>hidden9!M28</f>
        <v>0</v>
      </c>
    </row>
    <row r="39" spans="1:15" ht="30" customHeight="1" x14ac:dyDescent="0.2">
      <c r="A39" s="152" t="s">
        <v>70</v>
      </c>
      <c r="B39" s="141">
        <v>5150</v>
      </c>
      <c r="C39" s="119">
        <f>hidden9!A29</f>
        <v>1892179</v>
      </c>
      <c r="D39" s="119">
        <f>hidden9!B29</f>
        <v>1878306</v>
      </c>
      <c r="E39" s="119">
        <f>hidden9!C29</f>
        <v>1393328</v>
      </c>
      <c r="F39" s="119">
        <f>hidden9!D29</f>
        <v>122041</v>
      </c>
      <c r="G39" s="119">
        <f>hidden9!E29</f>
        <v>313543</v>
      </c>
      <c r="H39" s="119">
        <f>hidden9!F29</f>
        <v>49394</v>
      </c>
      <c r="I39" s="119">
        <f>hidden9!G29</f>
        <v>6624</v>
      </c>
      <c r="J39" s="119">
        <f>hidden9!H29</f>
        <v>4171</v>
      </c>
      <c r="K39" s="119">
        <f>hidden9!I29</f>
        <v>1290</v>
      </c>
      <c r="L39" s="119">
        <f>hidden9!J29</f>
        <v>1163</v>
      </c>
      <c r="M39" s="119">
        <f>hidden9!K29</f>
        <v>7249</v>
      </c>
      <c r="N39" s="119">
        <f>hidden9!L29</f>
        <v>0</v>
      </c>
      <c r="O39" s="119">
        <f>hidden9!M29</f>
        <v>0</v>
      </c>
    </row>
    <row r="40" spans="1:15" ht="45" customHeight="1" x14ac:dyDescent="0.2">
      <c r="A40" s="152" t="s">
        <v>100</v>
      </c>
      <c r="B40" s="142">
        <v>5155</v>
      </c>
      <c r="C40" s="119">
        <f>hidden9!A30</f>
        <v>74132</v>
      </c>
      <c r="D40" s="119">
        <f>hidden9!B30</f>
        <v>73416</v>
      </c>
      <c r="E40" s="119">
        <f>hidden9!C30</f>
        <v>55381</v>
      </c>
      <c r="F40" s="119">
        <f>hidden9!D30</f>
        <v>5605</v>
      </c>
      <c r="G40" s="119">
        <f>hidden9!E30</f>
        <v>10291</v>
      </c>
      <c r="H40" s="119">
        <f>hidden9!F30</f>
        <v>2139</v>
      </c>
      <c r="I40" s="119">
        <f>hidden9!G30</f>
        <v>692</v>
      </c>
      <c r="J40" s="119">
        <f>hidden9!H30</f>
        <v>429</v>
      </c>
      <c r="K40" s="119">
        <f>hidden9!I30</f>
        <v>170</v>
      </c>
      <c r="L40" s="119">
        <f>hidden9!J30</f>
        <v>93</v>
      </c>
      <c r="M40" s="119">
        <f>hidden9!K30</f>
        <v>24</v>
      </c>
      <c r="N40" s="119">
        <f>hidden9!L30</f>
        <v>0</v>
      </c>
      <c r="O40" s="119">
        <f>hidden9!M30</f>
        <v>0</v>
      </c>
    </row>
    <row r="41" spans="1:15" ht="31.9" customHeight="1" x14ac:dyDescent="0.2">
      <c r="A41" s="91" t="s">
        <v>223</v>
      </c>
      <c r="B41" s="141">
        <v>5160</v>
      </c>
      <c r="C41" s="119">
        <f>hidden9!A31</f>
        <v>1443</v>
      </c>
      <c r="D41" s="119">
        <f>hidden9!B31</f>
        <v>0</v>
      </c>
      <c r="E41" s="119">
        <f>hidden9!C31</f>
        <v>0</v>
      </c>
      <c r="F41" s="119">
        <f>hidden9!D31</f>
        <v>0</v>
      </c>
      <c r="G41" s="119">
        <f>hidden9!E31</f>
        <v>0</v>
      </c>
      <c r="H41" s="119">
        <f>hidden9!F31</f>
        <v>0</v>
      </c>
      <c r="I41" s="119">
        <f>hidden9!G31</f>
        <v>1443</v>
      </c>
      <c r="J41" s="119">
        <f>hidden9!H31</f>
        <v>1182</v>
      </c>
      <c r="K41" s="119">
        <f>hidden9!I31</f>
        <v>252</v>
      </c>
      <c r="L41" s="119">
        <f>hidden9!J31</f>
        <v>9</v>
      </c>
      <c r="M41" s="119">
        <f>hidden9!K31</f>
        <v>0</v>
      </c>
      <c r="N41" s="119">
        <f>hidden9!L31</f>
        <v>0</v>
      </c>
      <c r="O41" s="119">
        <f>hidden9!M31</f>
        <v>0</v>
      </c>
    </row>
    <row r="42" spans="1:15" ht="31.5" customHeight="1" x14ac:dyDescent="0.2">
      <c r="A42" s="154" t="s">
        <v>121</v>
      </c>
      <c r="B42" s="141">
        <v>5165</v>
      </c>
      <c r="C42" s="119">
        <f>hidden9!A32</f>
        <v>82</v>
      </c>
      <c r="D42" s="119">
        <f>hidden9!B32</f>
        <v>0</v>
      </c>
      <c r="E42" s="119">
        <f>hidden9!C32</f>
        <v>0</v>
      </c>
      <c r="F42" s="119">
        <f>hidden9!D32</f>
        <v>0</v>
      </c>
      <c r="G42" s="119">
        <f>hidden9!E32</f>
        <v>0</v>
      </c>
      <c r="H42" s="119">
        <f>hidden9!F32</f>
        <v>0</v>
      </c>
      <c r="I42" s="119">
        <f>hidden9!G32</f>
        <v>82</v>
      </c>
      <c r="J42" s="119">
        <f>hidden9!H32</f>
        <v>54</v>
      </c>
      <c r="K42" s="119">
        <f>hidden9!I32</f>
        <v>19</v>
      </c>
      <c r="L42" s="119">
        <f>hidden9!J32</f>
        <v>9</v>
      </c>
      <c r="M42" s="119">
        <f>hidden9!K32</f>
        <v>0</v>
      </c>
      <c r="N42" s="119">
        <f>hidden9!L32</f>
        <v>0</v>
      </c>
      <c r="O42" s="119">
        <f>hidden9!M32</f>
        <v>0</v>
      </c>
    </row>
    <row r="43" spans="1:15" ht="50.45" customHeight="1" x14ac:dyDescent="0.2">
      <c r="A43" s="144" t="s">
        <v>211</v>
      </c>
      <c r="B43" s="140">
        <v>5170</v>
      </c>
      <c r="C43" s="119">
        <f>hidden9!A33</f>
        <v>75619490</v>
      </c>
      <c r="D43" s="119">
        <f>hidden9!B33</f>
        <v>71655939</v>
      </c>
      <c r="E43" s="119">
        <f>hidden9!C33</f>
        <v>55298785</v>
      </c>
      <c r="F43" s="119">
        <f>hidden9!D33</f>
        <v>2844347</v>
      </c>
      <c r="G43" s="119">
        <f>hidden9!E33</f>
        <v>12316953</v>
      </c>
      <c r="H43" s="119">
        <f>hidden9!F33</f>
        <v>1195854</v>
      </c>
      <c r="I43" s="119">
        <f>hidden9!G33</f>
        <v>1991430</v>
      </c>
      <c r="J43" s="119">
        <f>hidden9!H33</f>
        <v>1519525</v>
      </c>
      <c r="K43" s="119">
        <f>hidden9!I33</f>
        <v>375485</v>
      </c>
      <c r="L43" s="119">
        <f>hidden9!J33</f>
        <v>96420</v>
      </c>
      <c r="M43" s="119">
        <f>hidden9!K33</f>
        <v>1370400</v>
      </c>
      <c r="N43" s="119">
        <f>hidden9!L33</f>
        <v>386127</v>
      </c>
      <c r="O43" s="119">
        <f>hidden9!M33</f>
        <v>215594</v>
      </c>
    </row>
    <row r="44" spans="1:15" ht="19.899999999999999" customHeight="1" x14ac:dyDescent="0.2">
      <c r="A44" s="160" t="s">
        <v>212</v>
      </c>
      <c r="B44" s="141">
        <v>5175</v>
      </c>
      <c r="C44" s="119">
        <f>hidden9!A34</f>
        <v>-8754</v>
      </c>
      <c r="D44" s="119">
        <f>hidden9!B34</f>
        <v>-8754</v>
      </c>
      <c r="E44" s="119">
        <f>hidden9!C34</f>
        <v>-8874</v>
      </c>
      <c r="F44" s="119">
        <f>hidden9!D34</f>
        <v>0</v>
      </c>
      <c r="G44" s="119">
        <f>hidden9!E34</f>
        <v>120</v>
      </c>
      <c r="H44" s="119">
        <f>hidden9!F34</f>
        <v>0</v>
      </c>
      <c r="I44" s="119">
        <f>hidden9!G34</f>
        <v>0</v>
      </c>
      <c r="J44" s="119">
        <f>hidden9!H34</f>
        <v>0</v>
      </c>
      <c r="K44" s="119">
        <f>hidden9!I34</f>
        <v>0</v>
      </c>
      <c r="L44" s="119">
        <f>hidden9!J34</f>
        <v>0</v>
      </c>
      <c r="M44" s="119">
        <f>hidden9!K34</f>
        <v>0</v>
      </c>
      <c r="N44" s="119">
        <f>hidden9!L34</f>
        <v>0</v>
      </c>
      <c r="O44" s="119">
        <f>hidden9!M34</f>
        <v>0</v>
      </c>
    </row>
    <row r="45" spans="1:15" ht="46.9" customHeight="1" x14ac:dyDescent="0.2">
      <c r="A45" s="125" t="s">
        <v>186</v>
      </c>
      <c r="B45" s="141">
        <v>5180</v>
      </c>
      <c r="C45" s="119">
        <f>hidden9!A35</f>
        <v>8894424</v>
      </c>
      <c r="D45" s="119">
        <f>hidden9!B35</f>
        <v>7335177</v>
      </c>
      <c r="E45" s="119">
        <f>hidden9!C35</f>
        <v>5516810</v>
      </c>
      <c r="F45" s="119">
        <f>hidden9!D35</f>
        <v>186084</v>
      </c>
      <c r="G45" s="119">
        <f>hidden9!E35</f>
        <v>1438271</v>
      </c>
      <c r="H45" s="119">
        <f>hidden9!F35</f>
        <v>194012</v>
      </c>
      <c r="I45" s="119">
        <f>hidden9!G35</f>
        <v>1294054</v>
      </c>
      <c r="J45" s="119">
        <f>hidden9!H35</f>
        <v>981457</v>
      </c>
      <c r="K45" s="119">
        <f>hidden9!I35</f>
        <v>245376</v>
      </c>
      <c r="L45" s="119">
        <f>hidden9!J35</f>
        <v>67221</v>
      </c>
      <c r="M45" s="119">
        <f>hidden9!K35</f>
        <v>208377</v>
      </c>
      <c r="N45" s="119">
        <f>hidden9!L35</f>
        <v>0</v>
      </c>
      <c r="O45" s="119">
        <f>hidden9!M35</f>
        <v>56816</v>
      </c>
    </row>
    <row r="46" spans="1:15" ht="16.899999999999999" customHeight="1" x14ac:dyDescent="0.2">
      <c r="A46" s="125" t="s">
        <v>193</v>
      </c>
      <c r="B46" s="141">
        <v>5185</v>
      </c>
      <c r="C46" s="119">
        <f>hidden9!A36</f>
        <v>66733820</v>
      </c>
      <c r="D46" s="119">
        <f>hidden9!B36</f>
        <v>64329516</v>
      </c>
      <c r="E46" s="119">
        <f>hidden9!C36</f>
        <v>49790849</v>
      </c>
      <c r="F46" s="119">
        <f>hidden9!D36</f>
        <v>2658263</v>
      </c>
      <c r="G46" s="119">
        <f>hidden9!E36</f>
        <v>10878562</v>
      </c>
      <c r="H46" s="119">
        <f>hidden9!F36</f>
        <v>1001842</v>
      </c>
      <c r="I46" s="119">
        <f>hidden9!G36</f>
        <v>697376</v>
      </c>
      <c r="J46" s="119">
        <f>hidden9!H36</f>
        <v>538068</v>
      </c>
      <c r="K46" s="119">
        <f>hidden9!I36</f>
        <v>130109</v>
      </c>
      <c r="L46" s="119">
        <f>hidden9!J36</f>
        <v>29199</v>
      </c>
      <c r="M46" s="119">
        <f>hidden9!K36</f>
        <v>1162023</v>
      </c>
      <c r="N46" s="119">
        <f>hidden9!L36</f>
        <v>386127</v>
      </c>
      <c r="O46" s="119">
        <f>hidden9!M36</f>
        <v>158778</v>
      </c>
    </row>
    <row r="47" spans="1:15" ht="18" customHeight="1" x14ac:dyDescent="0.2">
      <c r="A47" s="145" t="s">
        <v>113</v>
      </c>
      <c r="B47" s="141">
        <v>5190</v>
      </c>
      <c r="C47" s="119">
        <f>hidden9!A37</f>
        <v>363945</v>
      </c>
      <c r="D47" s="119">
        <f>hidden9!B37</f>
        <v>278644</v>
      </c>
      <c r="E47" s="119">
        <f>hidden9!C37</f>
        <v>166704</v>
      </c>
      <c r="F47" s="119">
        <f>hidden9!D37</f>
        <v>10884</v>
      </c>
      <c r="G47" s="119">
        <f>hidden9!E37</f>
        <v>98249</v>
      </c>
      <c r="H47" s="119">
        <f>hidden9!F37</f>
        <v>2807</v>
      </c>
      <c r="I47" s="119">
        <f>hidden9!G37</f>
        <v>60125</v>
      </c>
      <c r="J47" s="119">
        <f>hidden9!H37</f>
        <v>45710</v>
      </c>
      <c r="K47" s="119">
        <f>hidden9!I37</f>
        <v>10549</v>
      </c>
      <c r="L47" s="119">
        <f>hidden9!J37</f>
        <v>3866</v>
      </c>
      <c r="M47" s="119">
        <f>hidden9!K37</f>
        <v>25176</v>
      </c>
      <c r="N47" s="119">
        <f>hidden9!L37</f>
        <v>0</v>
      </c>
      <c r="O47" s="119">
        <f>hidden9!M37</f>
        <v>0</v>
      </c>
    </row>
    <row r="48" spans="1:15" ht="34.15" customHeight="1" x14ac:dyDescent="0.2">
      <c r="A48" s="157" t="s">
        <v>76</v>
      </c>
      <c r="B48" s="140">
        <v>5195</v>
      </c>
      <c r="C48" s="119">
        <f>hidden9!A38</f>
        <v>14176598</v>
      </c>
      <c r="D48" s="119">
        <f>hidden9!B38</f>
        <v>13904608</v>
      </c>
      <c r="E48" s="119">
        <f>hidden9!C38</f>
        <v>11604425</v>
      </c>
      <c r="F48" s="119">
        <f>hidden9!D38</f>
        <v>693926</v>
      </c>
      <c r="G48" s="119">
        <f>hidden9!E38</f>
        <v>1503447</v>
      </c>
      <c r="H48" s="119">
        <f>hidden9!F38</f>
        <v>102810</v>
      </c>
      <c r="I48" s="119">
        <f>hidden9!G38</f>
        <v>204432</v>
      </c>
      <c r="J48" s="119">
        <f>hidden9!H38</f>
        <v>159044</v>
      </c>
      <c r="K48" s="119">
        <f>hidden9!I38</f>
        <v>34692</v>
      </c>
      <c r="L48" s="119">
        <f>hidden9!J38</f>
        <v>10696</v>
      </c>
      <c r="M48" s="119">
        <f>hidden9!K38</f>
        <v>67343</v>
      </c>
      <c r="N48" s="119">
        <f>hidden9!L38</f>
        <v>185</v>
      </c>
      <c r="O48" s="119">
        <f>hidden9!M38</f>
        <v>30</v>
      </c>
    </row>
    <row r="49" spans="1:15" ht="19.899999999999999" customHeight="1" x14ac:dyDescent="0.2">
      <c r="A49" s="161" t="s">
        <v>88</v>
      </c>
      <c r="B49" s="141">
        <v>5200</v>
      </c>
      <c r="C49" s="119">
        <f>hidden9!A39</f>
        <v>14086319</v>
      </c>
      <c r="D49" s="119">
        <f>hidden9!B39</f>
        <v>13820105</v>
      </c>
      <c r="E49" s="119">
        <f>hidden9!C39</f>
        <v>11567510</v>
      </c>
      <c r="F49" s="119">
        <f>hidden9!D39</f>
        <v>692639</v>
      </c>
      <c r="G49" s="119">
        <f>hidden9!E39</f>
        <v>1486628</v>
      </c>
      <c r="H49" s="119">
        <f>hidden9!F39</f>
        <v>73328</v>
      </c>
      <c r="I49" s="119">
        <f>hidden9!G39</f>
        <v>203436</v>
      </c>
      <c r="J49" s="119">
        <f>hidden9!H39</f>
        <v>158288</v>
      </c>
      <c r="K49" s="119">
        <f>hidden9!I39</f>
        <v>34630</v>
      </c>
      <c r="L49" s="119">
        <f>hidden9!J39</f>
        <v>10518</v>
      </c>
      <c r="M49" s="119">
        <f>hidden9!K39</f>
        <v>62564</v>
      </c>
      <c r="N49" s="119">
        <f>hidden9!L39</f>
        <v>184</v>
      </c>
      <c r="O49" s="119">
        <f>hidden9!M39</f>
        <v>30</v>
      </c>
    </row>
    <row r="50" spans="1:15" ht="19.899999999999999" customHeight="1" x14ac:dyDescent="0.2">
      <c r="A50" s="161" t="s">
        <v>89</v>
      </c>
      <c r="B50" s="141">
        <v>5205</v>
      </c>
      <c r="C50" s="119">
        <f>hidden9!A40</f>
        <v>90279</v>
      </c>
      <c r="D50" s="119">
        <f>hidden9!B40</f>
        <v>84503</v>
      </c>
      <c r="E50" s="119">
        <f>hidden9!C40</f>
        <v>36915</v>
      </c>
      <c r="F50" s="119">
        <f>hidden9!D40</f>
        <v>1287</v>
      </c>
      <c r="G50" s="119">
        <f>hidden9!E40</f>
        <v>16819</v>
      </c>
      <c r="H50" s="119">
        <f>hidden9!F40</f>
        <v>29482</v>
      </c>
      <c r="I50" s="119">
        <f>hidden9!G40</f>
        <v>996</v>
      </c>
      <c r="J50" s="119">
        <f>hidden9!H40</f>
        <v>756</v>
      </c>
      <c r="K50" s="119">
        <f>hidden9!I40</f>
        <v>62</v>
      </c>
      <c r="L50" s="119">
        <f>hidden9!J40</f>
        <v>178</v>
      </c>
      <c r="M50" s="119">
        <f>hidden9!K40</f>
        <v>4779</v>
      </c>
      <c r="N50" s="119">
        <f>hidden9!L40</f>
        <v>1</v>
      </c>
      <c r="O50" s="119">
        <f>hidden9!M40</f>
        <v>0</v>
      </c>
    </row>
    <row r="51" spans="1:15" ht="30.6" customHeight="1" x14ac:dyDescent="0.2">
      <c r="A51" s="152" t="s">
        <v>72</v>
      </c>
      <c r="B51" s="141">
        <v>5210</v>
      </c>
      <c r="C51" s="119">
        <f>hidden9!A41</f>
        <v>13881</v>
      </c>
      <c r="D51" s="119">
        <f>hidden9!B41</f>
        <v>13790</v>
      </c>
      <c r="E51" s="119">
        <f>hidden9!C41</f>
        <v>11786</v>
      </c>
      <c r="F51" s="119">
        <f>hidden9!D41</f>
        <v>757</v>
      </c>
      <c r="G51" s="119">
        <f>hidden9!E41</f>
        <v>1245</v>
      </c>
      <c r="H51" s="119">
        <f>hidden9!F41</f>
        <v>2</v>
      </c>
      <c r="I51" s="119">
        <f>hidden9!G41</f>
        <v>91</v>
      </c>
      <c r="J51" s="119">
        <f>hidden9!H41</f>
        <v>74</v>
      </c>
      <c r="K51" s="119">
        <f>hidden9!I41</f>
        <v>17</v>
      </c>
      <c r="L51" s="119">
        <f>hidden9!J41</f>
        <v>0</v>
      </c>
      <c r="M51" s="119">
        <f>hidden9!K41</f>
        <v>0</v>
      </c>
      <c r="N51" s="119">
        <f>hidden9!L41</f>
        <v>0</v>
      </c>
      <c r="O51" s="119">
        <f>hidden9!M41</f>
        <v>0</v>
      </c>
    </row>
    <row r="52" spans="1:15" ht="33" customHeight="1" x14ac:dyDescent="0.2">
      <c r="A52" s="152" t="s">
        <v>106</v>
      </c>
      <c r="B52" s="141">
        <v>5215</v>
      </c>
      <c r="C52" s="119">
        <f>hidden9!A42</f>
        <v>252947</v>
      </c>
      <c r="D52" s="119">
        <f>hidden9!B42</f>
        <v>245690</v>
      </c>
      <c r="E52" s="119">
        <f>hidden9!C42</f>
        <v>181049</v>
      </c>
      <c r="F52" s="119">
        <f>hidden9!D42</f>
        <v>12483</v>
      </c>
      <c r="G52" s="119">
        <f>hidden9!E42</f>
        <v>51715</v>
      </c>
      <c r="H52" s="119">
        <f>hidden9!F42</f>
        <v>443</v>
      </c>
      <c r="I52" s="119">
        <f>hidden9!G42</f>
        <v>951</v>
      </c>
      <c r="J52" s="119">
        <f>hidden9!H42</f>
        <v>722</v>
      </c>
      <c r="K52" s="119">
        <f>hidden9!I42</f>
        <v>163</v>
      </c>
      <c r="L52" s="119">
        <f>hidden9!J42</f>
        <v>66</v>
      </c>
      <c r="M52" s="119">
        <f>hidden9!K42</f>
        <v>6306</v>
      </c>
      <c r="N52" s="119">
        <f>hidden9!L42</f>
        <v>0</v>
      </c>
      <c r="O52" s="119">
        <f>hidden9!M42</f>
        <v>0</v>
      </c>
    </row>
    <row r="53" spans="1:15" ht="16.899999999999999" customHeight="1" x14ac:dyDescent="0.2">
      <c r="A53" s="152" t="s">
        <v>34</v>
      </c>
      <c r="B53" s="141">
        <v>5220</v>
      </c>
      <c r="C53" s="119">
        <f>hidden9!A43</f>
        <v>40753</v>
      </c>
      <c r="D53" s="119">
        <f>hidden9!B43</f>
        <v>40752</v>
      </c>
      <c r="E53" s="119">
        <f>hidden9!C43</f>
        <v>29588</v>
      </c>
      <c r="F53" s="119">
        <f>hidden9!D43</f>
        <v>2581</v>
      </c>
      <c r="G53" s="119">
        <f>hidden9!E43</f>
        <v>8420</v>
      </c>
      <c r="H53" s="119">
        <f>hidden9!F43</f>
        <v>163</v>
      </c>
      <c r="I53" s="119">
        <f>hidden9!G43</f>
        <v>0</v>
      </c>
      <c r="J53" s="119">
        <f>hidden9!H43</f>
        <v>0</v>
      </c>
      <c r="K53" s="119">
        <f>hidden9!I43</f>
        <v>0</v>
      </c>
      <c r="L53" s="119">
        <f>hidden9!J43</f>
        <v>0</v>
      </c>
      <c r="M53" s="119">
        <f>hidden9!K43</f>
        <v>1</v>
      </c>
      <c r="N53" s="119">
        <f>hidden9!L43</f>
        <v>0</v>
      </c>
      <c r="O53" s="119">
        <f>hidden9!M43</f>
        <v>0</v>
      </c>
    </row>
    <row r="54" spans="1:15" ht="18.600000000000001" customHeight="1" x14ac:dyDescent="0.2">
      <c r="A54" s="152" t="s">
        <v>35</v>
      </c>
      <c r="B54" s="141">
        <v>5225</v>
      </c>
      <c r="C54" s="119">
        <f>hidden9!A44</f>
        <v>212194</v>
      </c>
      <c r="D54" s="119">
        <f>hidden9!B44</f>
        <v>204938</v>
      </c>
      <c r="E54" s="119">
        <f>hidden9!C44</f>
        <v>151460</v>
      </c>
      <c r="F54" s="119">
        <f>hidden9!D44</f>
        <v>9902</v>
      </c>
      <c r="G54" s="119">
        <f>hidden9!E44</f>
        <v>43296</v>
      </c>
      <c r="H54" s="119">
        <f>hidden9!F44</f>
        <v>280</v>
      </c>
      <c r="I54" s="119">
        <f>hidden9!G44</f>
        <v>951</v>
      </c>
      <c r="J54" s="119">
        <f>hidden9!H44</f>
        <v>722</v>
      </c>
      <c r="K54" s="119">
        <f>hidden9!I44</f>
        <v>163</v>
      </c>
      <c r="L54" s="119">
        <f>hidden9!J44</f>
        <v>66</v>
      </c>
      <c r="M54" s="119">
        <f>hidden9!K44</f>
        <v>6305</v>
      </c>
      <c r="N54" s="119">
        <f>hidden9!L44</f>
        <v>0</v>
      </c>
      <c r="O54" s="119">
        <f>hidden9!M44</f>
        <v>0</v>
      </c>
    </row>
    <row r="55" spans="1:15" ht="46.9" customHeight="1" x14ac:dyDescent="0.2">
      <c r="A55" s="162" t="s">
        <v>67</v>
      </c>
      <c r="B55" s="141">
        <v>5230</v>
      </c>
      <c r="C55" s="119">
        <f>hidden9!A45</f>
        <v>13817879</v>
      </c>
      <c r="D55" s="119">
        <f>hidden9!B45</f>
        <v>13563014</v>
      </c>
      <c r="E55" s="119">
        <f>hidden9!C45</f>
        <v>11357307</v>
      </c>
      <c r="F55" s="119">
        <f>hidden9!D45</f>
        <v>679471</v>
      </c>
      <c r="G55" s="119">
        <f>hidden9!E45</f>
        <v>1429048</v>
      </c>
      <c r="H55" s="119">
        <f>hidden9!F45</f>
        <v>97188</v>
      </c>
      <c r="I55" s="119">
        <f>hidden9!G45</f>
        <v>199487</v>
      </c>
      <c r="J55" s="119">
        <f>hidden9!H45</f>
        <v>155483</v>
      </c>
      <c r="K55" s="119">
        <f>hidden9!I45</f>
        <v>33623</v>
      </c>
      <c r="L55" s="119">
        <f>hidden9!J45</f>
        <v>10381</v>
      </c>
      <c r="M55" s="119">
        <f>hidden9!K45</f>
        <v>55163</v>
      </c>
      <c r="N55" s="119">
        <f>hidden9!L45</f>
        <v>185</v>
      </c>
      <c r="O55" s="119">
        <f>hidden9!M45</f>
        <v>30</v>
      </c>
    </row>
    <row r="56" spans="1:15" ht="16.149999999999999" customHeight="1" x14ac:dyDescent="0.2">
      <c r="A56" s="159" t="s">
        <v>84</v>
      </c>
      <c r="B56" s="141">
        <v>5235</v>
      </c>
      <c r="C56" s="119">
        <f>hidden9!A46</f>
        <v>13627287</v>
      </c>
      <c r="D56" s="119">
        <f>hidden9!B46</f>
        <v>13372579</v>
      </c>
      <c r="E56" s="119">
        <f>hidden9!C46</f>
        <v>11206347</v>
      </c>
      <c r="F56" s="119">
        <f>hidden9!D46</f>
        <v>665587</v>
      </c>
      <c r="G56" s="119">
        <f>hidden9!E46</f>
        <v>1403458</v>
      </c>
      <c r="H56" s="119">
        <f>hidden9!F46</f>
        <v>97187</v>
      </c>
      <c r="I56" s="119">
        <f>hidden9!G46</f>
        <v>199487</v>
      </c>
      <c r="J56" s="119">
        <f>hidden9!H46</f>
        <v>155483</v>
      </c>
      <c r="K56" s="119">
        <f>hidden9!I46</f>
        <v>33623</v>
      </c>
      <c r="L56" s="119">
        <f>hidden9!J46</f>
        <v>10381</v>
      </c>
      <c r="M56" s="119">
        <f>hidden9!K46</f>
        <v>55006</v>
      </c>
      <c r="N56" s="119">
        <f>hidden9!L46</f>
        <v>185</v>
      </c>
      <c r="O56" s="119">
        <f>hidden9!M46</f>
        <v>30</v>
      </c>
    </row>
    <row r="57" spans="1:15" ht="27.75" customHeight="1" x14ac:dyDescent="0.2">
      <c r="A57" s="159" t="s">
        <v>51</v>
      </c>
      <c r="B57" s="141">
        <v>5240</v>
      </c>
      <c r="C57" s="119">
        <f>hidden9!A47</f>
        <v>3275149</v>
      </c>
      <c r="D57" s="119">
        <f>hidden9!B47</f>
        <v>3273233</v>
      </c>
      <c r="E57" s="119">
        <f>hidden9!C47</f>
        <v>2782358</v>
      </c>
      <c r="F57" s="119">
        <f>hidden9!D47</f>
        <v>189162</v>
      </c>
      <c r="G57" s="119">
        <f>hidden9!E47</f>
        <v>287718</v>
      </c>
      <c r="H57" s="119">
        <f>hidden9!F47</f>
        <v>13995</v>
      </c>
      <c r="I57" s="119">
        <f>hidden9!G47</f>
        <v>109</v>
      </c>
      <c r="J57" s="119">
        <f>hidden9!H47</f>
        <v>71</v>
      </c>
      <c r="K57" s="119">
        <f>hidden9!I47</f>
        <v>14</v>
      </c>
      <c r="L57" s="119">
        <f>hidden9!J47</f>
        <v>24</v>
      </c>
      <c r="M57" s="119">
        <f>hidden9!K47</f>
        <v>1718</v>
      </c>
      <c r="N57" s="119">
        <f>hidden9!L47</f>
        <v>89</v>
      </c>
      <c r="O57" s="119">
        <f>hidden9!M47</f>
        <v>0</v>
      </c>
    </row>
    <row r="58" spans="1:15" ht="21" customHeight="1" x14ac:dyDescent="0.2">
      <c r="A58" s="159" t="s">
        <v>85</v>
      </c>
      <c r="B58" s="141">
        <v>5245</v>
      </c>
      <c r="C58" s="119">
        <f>hidden9!A48</f>
        <v>190592</v>
      </c>
      <c r="D58" s="119">
        <f>hidden9!B48</f>
        <v>190435</v>
      </c>
      <c r="E58" s="119">
        <f>hidden9!C48</f>
        <v>150960</v>
      </c>
      <c r="F58" s="119">
        <f>hidden9!D48</f>
        <v>13884</v>
      </c>
      <c r="G58" s="119">
        <f>hidden9!E48</f>
        <v>25590</v>
      </c>
      <c r="H58" s="119">
        <f>hidden9!F48</f>
        <v>1</v>
      </c>
      <c r="I58" s="119">
        <f>hidden9!G48</f>
        <v>0</v>
      </c>
      <c r="J58" s="119">
        <f>hidden9!H48</f>
        <v>0</v>
      </c>
      <c r="K58" s="119">
        <f>hidden9!I48</f>
        <v>0</v>
      </c>
      <c r="L58" s="119">
        <f>hidden9!J48</f>
        <v>0</v>
      </c>
      <c r="M58" s="119">
        <f>hidden9!K48</f>
        <v>157</v>
      </c>
      <c r="N58" s="119">
        <f>hidden9!L48</f>
        <v>0</v>
      </c>
      <c r="O58" s="119">
        <f>hidden9!M48</f>
        <v>0</v>
      </c>
    </row>
    <row r="59" spans="1:15" ht="32.450000000000003" customHeight="1" x14ac:dyDescent="0.2">
      <c r="A59" s="162" t="s">
        <v>73</v>
      </c>
      <c r="B59" s="141">
        <v>5250</v>
      </c>
      <c r="C59" s="119">
        <f>hidden9!A49</f>
        <v>91799</v>
      </c>
      <c r="D59" s="119">
        <f>hidden9!B49</f>
        <v>82044</v>
      </c>
      <c r="E59" s="119">
        <f>hidden9!C49</f>
        <v>54259</v>
      </c>
      <c r="F59" s="119">
        <f>hidden9!D49</f>
        <v>1209</v>
      </c>
      <c r="G59" s="119">
        <f>hidden9!E49</f>
        <v>21411</v>
      </c>
      <c r="H59" s="119">
        <f>hidden9!F49</f>
        <v>5165</v>
      </c>
      <c r="I59" s="119">
        <f>hidden9!G49</f>
        <v>3903</v>
      </c>
      <c r="J59" s="119">
        <f>hidden9!H49</f>
        <v>2763</v>
      </c>
      <c r="K59" s="119">
        <f>hidden9!I49</f>
        <v>891</v>
      </c>
      <c r="L59" s="119">
        <f>hidden9!J49</f>
        <v>249</v>
      </c>
      <c r="M59" s="119">
        <f>hidden9!K49</f>
        <v>5852</v>
      </c>
      <c r="N59" s="119">
        <f>hidden9!L49</f>
        <v>0</v>
      </c>
      <c r="O59" s="119">
        <f>hidden9!M49</f>
        <v>0</v>
      </c>
    </row>
    <row r="60" spans="1:15" ht="45.75" customHeight="1" x14ac:dyDescent="0.2">
      <c r="A60" s="163" t="s">
        <v>26</v>
      </c>
      <c r="B60" s="141">
        <v>5255</v>
      </c>
      <c r="C60" s="119">
        <f>hidden9!A50</f>
        <v>91799</v>
      </c>
      <c r="D60" s="119">
        <f>hidden9!B50</f>
        <v>82044</v>
      </c>
      <c r="E60" s="119">
        <f>hidden9!C50</f>
        <v>54259</v>
      </c>
      <c r="F60" s="119">
        <f>hidden9!D50</f>
        <v>1209</v>
      </c>
      <c r="G60" s="119">
        <f>hidden9!E50</f>
        <v>21411</v>
      </c>
      <c r="H60" s="119">
        <f>hidden9!F50</f>
        <v>5165</v>
      </c>
      <c r="I60" s="119">
        <f>hidden9!G50</f>
        <v>3903</v>
      </c>
      <c r="J60" s="119">
        <f>hidden9!H50</f>
        <v>2763</v>
      </c>
      <c r="K60" s="119">
        <f>hidden9!I50</f>
        <v>891</v>
      </c>
      <c r="L60" s="119">
        <f>hidden9!J50</f>
        <v>249</v>
      </c>
      <c r="M60" s="119">
        <f>hidden9!K50</f>
        <v>5852</v>
      </c>
      <c r="N60" s="119">
        <f>hidden9!L50</f>
        <v>0</v>
      </c>
      <c r="O60" s="119">
        <f>hidden9!M50</f>
        <v>0</v>
      </c>
    </row>
    <row r="61" spans="1:15" ht="46.15" customHeight="1" x14ac:dyDescent="0.2">
      <c r="A61" s="163" t="s">
        <v>27</v>
      </c>
      <c r="B61" s="141">
        <v>5260</v>
      </c>
      <c r="C61" s="119">
        <f>hidden9!A51</f>
        <v>0</v>
      </c>
      <c r="D61" s="119">
        <f>hidden9!B51</f>
        <v>0</v>
      </c>
      <c r="E61" s="119">
        <f>hidden9!C51</f>
        <v>0</v>
      </c>
      <c r="F61" s="119">
        <f>hidden9!D51</f>
        <v>0</v>
      </c>
      <c r="G61" s="119">
        <f>hidden9!E51</f>
        <v>0</v>
      </c>
      <c r="H61" s="119">
        <f>hidden9!F51</f>
        <v>0</v>
      </c>
      <c r="I61" s="119">
        <f>hidden9!G51</f>
        <v>0</v>
      </c>
      <c r="J61" s="119">
        <f>hidden9!H51</f>
        <v>0</v>
      </c>
      <c r="K61" s="119">
        <f>hidden9!I51</f>
        <v>0</v>
      </c>
      <c r="L61" s="119">
        <f>hidden9!J51</f>
        <v>0</v>
      </c>
      <c r="M61" s="119">
        <f>hidden9!K51</f>
        <v>0</v>
      </c>
      <c r="N61" s="119">
        <f>hidden9!L51</f>
        <v>0</v>
      </c>
      <c r="O61" s="119">
        <f>hidden9!M51</f>
        <v>0</v>
      </c>
    </row>
    <row r="62" spans="1:15" ht="31.15" customHeight="1" x14ac:dyDescent="0.2">
      <c r="A62" s="164" t="s">
        <v>131</v>
      </c>
      <c r="B62" s="140">
        <v>5265</v>
      </c>
      <c r="C62" s="119">
        <f>hidden9!A52</f>
        <v>639307</v>
      </c>
      <c r="D62" s="119">
        <f>hidden9!B52</f>
        <v>636668</v>
      </c>
      <c r="E62" s="119">
        <f>hidden9!C52</f>
        <v>478174</v>
      </c>
      <c r="F62" s="119">
        <f>hidden9!D52</f>
        <v>49589</v>
      </c>
      <c r="G62" s="119">
        <f>hidden9!E52</f>
        <v>99449</v>
      </c>
      <c r="H62" s="119">
        <f>hidden9!F52</f>
        <v>9456</v>
      </c>
      <c r="I62" s="119">
        <f>hidden9!G52</f>
        <v>428</v>
      </c>
      <c r="J62" s="119">
        <f>hidden9!H52</f>
        <v>296</v>
      </c>
      <c r="K62" s="119">
        <f>hidden9!I52</f>
        <v>80</v>
      </c>
      <c r="L62" s="119">
        <f>hidden9!J52</f>
        <v>52</v>
      </c>
      <c r="M62" s="119">
        <f>hidden9!K52</f>
        <v>1782</v>
      </c>
      <c r="N62" s="119">
        <f>hidden9!L52</f>
        <v>429</v>
      </c>
      <c r="O62" s="119">
        <f>hidden9!M52</f>
        <v>0</v>
      </c>
    </row>
    <row r="63" spans="1:15" ht="40.5" customHeight="1" x14ac:dyDescent="0.2">
      <c r="A63" s="152" t="s">
        <v>87</v>
      </c>
      <c r="B63" s="146">
        <v>5270</v>
      </c>
      <c r="C63" s="119">
        <f>hidden9!A53</f>
        <v>1388</v>
      </c>
      <c r="D63" s="119">
        <f>hidden9!B53</f>
        <v>1215</v>
      </c>
      <c r="E63" s="119">
        <f>hidden9!C53</f>
        <v>871</v>
      </c>
      <c r="F63" s="119">
        <f>hidden9!D53</f>
        <v>7</v>
      </c>
      <c r="G63" s="119">
        <f>hidden9!E53</f>
        <v>337</v>
      </c>
      <c r="H63" s="119">
        <f>hidden9!F53</f>
        <v>0</v>
      </c>
      <c r="I63" s="119">
        <f>hidden9!G53</f>
        <v>0</v>
      </c>
      <c r="J63" s="119">
        <f>hidden9!H53</f>
        <v>0</v>
      </c>
      <c r="K63" s="119">
        <f>hidden9!I53</f>
        <v>0</v>
      </c>
      <c r="L63" s="119">
        <f>hidden9!J53</f>
        <v>0</v>
      </c>
      <c r="M63" s="119">
        <f>hidden9!K53</f>
        <v>173</v>
      </c>
      <c r="N63" s="119">
        <f>hidden9!L53</f>
        <v>0</v>
      </c>
      <c r="O63" s="119">
        <f>hidden9!M53</f>
        <v>0</v>
      </c>
    </row>
    <row r="64" spans="1:15" ht="17.45" customHeight="1" x14ac:dyDescent="0.2">
      <c r="A64" s="152" t="s">
        <v>69</v>
      </c>
      <c r="B64" s="147">
        <v>5275</v>
      </c>
      <c r="C64" s="119">
        <f>hidden9!A54</f>
        <v>30022</v>
      </c>
      <c r="D64" s="119">
        <f>hidden9!B54</f>
        <v>29997</v>
      </c>
      <c r="E64" s="119">
        <f>hidden9!C54</f>
        <v>25864</v>
      </c>
      <c r="F64" s="119">
        <f>hidden9!D54</f>
        <v>1527</v>
      </c>
      <c r="G64" s="119">
        <f>hidden9!E54</f>
        <v>2600</v>
      </c>
      <c r="H64" s="119">
        <f>hidden9!F54</f>
        <v>6</v>
      </c>
      <c r="I64" s="119">
        <f>hidden9!G54</f>
        <v>25</v>
      </c>
      <c r="J64" s="119">
        <f>hidden9!H54</f>
        <v>18</v>
      </c>
      <c r="K64" s="119">
        <f>hidden9!I54</f>
        <v>6</v>
      </c>
      <c r="L64" s="119">
        <f>hidden9!J54</f>
        <v>1</v>
      </c>
      <c r="M64" s="119">
        <f>hidden9!K54</f>
        <v>0</v>
      </c>
      <c r="N64" s="119">
        <f>hidden9!L54</f>
        <v>0</v>
      </c>
      <c r="O64" s="119">
        <f>hidden9!M54</f>
        <v>0</v>
      </c>
    </row>
    <row r="65" spans="1:15" ht="29.25" customHeight="1" x14ac:dyDescent="0.2">
      <c r="A65" s="152" t="s">
        <v>70</v>
      </c>
      <c r="B65" s="31">
        <v>5280</v>
      </c>
      <c r="C65" s="119">
        <f>hidden9!A55</f>
        <v>589613</v>
      </c>
      <c r="D65" s="119">
        <f>hidden9!B55</f>
        <v>587185</v>
      </c>
      <c r="E65" s="119">
        <f>hidden9!C55</f>
        <v>437557</v>
      </c>
      <c r="F65" s="119">
        <f>hidden9!D55</f>
        <v>46558</v>
      </c>
      <c r="G65" s="119">
        <f>hidden9!E55</f>
        <v>93854</v>
      </c>
      <c r="H65" s="119">
        <f>hidden9!F55</f>
        <v>9216</v>
      </c>
      <c r="I65" s="119">
        <f>hidden9!G55</f>
        <v>395</v>
      </c>
      <c r="J65" s="119">
        <f>hidden9!H55</f>
        <v>272</v>
      </c>
      <c r="K65" s="119">
        <f>hidden9!I55</f>
        <v>73</v>
      </c>
      <c r="L65" s="119">
        <f>hidden9!J55</f>
        <v>50</v>
      </c>
      <c r="M65" s="119">
        <f>hidden9!K55</f>
        <v>1604</v>
      </c>
      <c r="N65" s="119">
        <f>hidden9!L55</f>
        <v>429</v>
      </c>
      <c r="O65" s="119">
        <f>hidden9!M55</f>
        <v>0</v>
      </c>
    </row>
    <row r="66" spans="1:15" ht="44.25" customHeight="1" x14ac:dyDescent="0.2">
      <c r="A66" s="152" t="s">
        <v>100</v>
      </c>
      <c r="B66" s="15">
        <v>5285</v>
      </c>
      <c r="C66" s="119">
        <f>hidden9!A56</f>
        <v>18284</v>
      </c>
      <c r="D66" s="119">
        <f>hidden9!B56</f>
        <v>18271</v>
      </c>
      <c r="E66" s="119">
        <f>hidden9!C56</f>
        <v>13882</v>
      </c>
      <c r="F66" s="119">
        <f>hidden9!D56</f>
        <v>1497</v>
      </c>
      <c r="G66" s="119">
        <f>hidden9!E56</f>
        <v>2658</v>
      </c>
      <c r="H66" s="119">
        <f>hidden9!F56</f>
        <v>234</v>
      </c>
      <c r="I66" s="119">
        <f>hidden9!G56</f>
        <v>8</v>
      </c>
      <c r="J66" s="119">
        <f>hidden9!H56</f>
        <v>6</v>
      </c>
      <c r="K66" s="119">
        <f>hidden9!I56</f>
        <v>1</v>
      </c>
      <c r="L66" s="119">
        <f>hidden9!J56</f>
        <v>1</v>
      </c>
      <c r="M66" s="119">
        <f>hidden9!K56</f>
        <v>5</v>
      </c>
      <c r="N66" s="119">
        <f>hidden9!L56</f>
        <v>0</v>
      </c>
      <c r="O66" s="119">
        <f>hidden9!M56</f>
        <v>0</v>
      </c>
    </row>
    <row r="67" spans="1:15" ht="66.599999999999994" customHeight="1" x14ac:dyDescent="0.2">
      <c r="A67" s="144" t="s">
        <v>227</v>
      </c>
      <c r="B67" s="126">
        <v>5290</v>
      </c>
      <c r="C67" s="119">
        <f>hidden9!A57</f>
        <v>10617596</v>
      </c>
      <c r="D67" s="119">
        <f>hidden9!B57</f>
        <v>10373469</v>
      </c>
      <c r="E67" s="119">
        <f>hidden9!C57</f>
        <v>7923206</v>
      </c>
      <c r="F67" s="119">
        <f>hidden9!D57</f>
        <v>564190</v>
      </c>
      <c r="G67" s="119">
        <f>hidden9!E57</f>
        <v>1753909</v>
      </c>
      <c r="H67" s="119">
        <f>hidden9!F57</f>
        <v>132164</v>
      </c>
      <c r="I67" s="119">
        <f>hidden9!G57</f>
        <v>51274</v>
      </c>
      <c r="J67" s="119">
        <f>hidden9!H57</f>
        <v>40050</v>
      </c>
      <c r="K67" s="119">
        <f>hidden9!I57</f>
        <v>8977</v>
      </c>
      <c r="L67" s="119">
        <f>hidden9!J57</f>
        <v>2247</v>
      </c>
      <c r="M67" s="119">
        <f>hidden9!K57</f>
        <v>151937</v>
      </c>
      <c r="N67" s="119">
        <f>hidden9!L57</f>
        <v>23144</v>
      </c>
      <c r="O67" s="119">
        <f>hidden9!M57</f>
        <v>17772</v>
      </c>
    </row>
    <row r="68" spans="1:15" ht="15.6" customHeight="1" x14ac:dyDescent="0.2">
      <c r="A68" s="64" t="s">
        <v>123</v>
      </c>
      <c r="B68" s="31">
        <v>5295</v>
      </c>
      <c r="C68" s="119">
        <f>hidden9!A58</f>
        <v>2337</v>
      </c>
      <c r="D68" s="119">
        <f>hidden9!B58</f>
        <v>2337</v>
      </c>
      <c r="E68" s="119">
        <f>hidden9!C58</f>
        <v>2233</v>
      </c>
      <c r="F68" s="119">
        <f>hidden9!D58</f>
        <v>27</v>
      </c>
      <c r="G68" s="119">
        <f>hidden9!E58</f>
        <v>77</v>
      </c>
      <c r="H68" s="119">
        <f>hidden9!F58</f>
        <v>0</v>
      </c>
      <c r="I68" s="119">
        <f>hidden9!G58</f>
        <v>0</v>
      </c>
      <c r="J68" s="119">
        <f>hidden9!H58</f>
        <v>0</v>
      </c>
      <c r="K68" s="119">
        <f>hidden9!I58</f>
        <v>0</v>
      </c>
      <c r="L68" s="119">
        <f>hidden9!J58</f>
        <v>0</v>
      </c>
      <c r="M68" s="119">
        <f>hidden9!K58</f>
        <v>0</v>
      </c>
      <c r="N68" s="119">
        <f>hidden9!L58</f>
        <v>0</v>
      </c>
      <c r="O68" s="119">
        <f>hidden9!M58</f>
        <v>0</v>
      </c>
    </row>
    <row r="69" spans="1:15" ht="48" customHeight="1" x14ac:dyDescent="0.2">
      <c r="A69" s="127" t="s">
        <v>186</v>
      </c>
      <c r="B69" s="31">
        <v>5300</v>
      </c>
      <c r="C69" s="119">
        <f>hidden9!A59</f>
        <v>1348279</v>
      </c>
      <c r="D69" s="119">
        <f>hidden9!B59</f>
        <v>1280864</v>
      </c>
      <c r="E69" s="119">
        <f>hidden9!C59</f>
        <v>956500</v>
      </c>
      <c r="F69" s="119">
        <f>hidden9!D59</f>
        <v>52478</v>
      </c>
      <c r="G69" s="119">
        <f>hidden9!E59</f>
        <v>239843</v>
      </c>
      <c r="H69" s="119">
        <f>hidden9!F59</f>
        <v>32043</v>
      </c>
      <c r="I69" s="119">
        <f>hidden9!G59</f>
        <v>30296</v>
      </c>
      <c r="J69" s="119">
        <f>hidden9!H59</f>
        <v>23222</v>
      </c>
      <c r="K69" s="119">
        <f>hidden9!I59</f>
        <v>5617</v>
      </c>
      <c r="L69" s="119">
        <f>hidden9!J59</f>
        <v>1457</v>
      </c>
      <c r="M69" s="119">
        <f>hidden9!K59</f>
        <v>30865</v>
      </c>
      <c r="N69" s="119">
        <f>hidden9!L59</f>
        <v>1247</v>
      </c>
      <c r="O69" s="119">
        <f>hidden9!M59</f>
        <v>5007</v>
      </c>
    </row>
    <row r="70" spans="1:15" ht="18" customHeight="1" x14ac:dyDescent="0.2">
      <c r="A70" s="127" t="s">
        <v>182</v>
      </c>
      <c r="B70" s="31">
        <v>5305</v>
      </c>
      <c r="C70" s="119">
        <f>hidden9!A60</f>
        <v>9266980</v>
      </c>
      <c r="D70" s="119">
        <f>hidden9!B60</f>
        <v>9090268</v>
      </c>
      <c r="E70" s="119">
        <f>hidden9!C60</f>
        <v>6964473</v>
      </c>
      <c r="F70" s="119">
        <f>hidden9!D60</f>
        <v>511685</v>
      </c>
      <c r="G70" s="119">
        <f>hidden9!E60</f>
        <v>1513989</v>
      </c>
      <c r="H70" s="119">
        <f>hidden9!F60</f>
        <v>100121</v>
      </c>
      <c r="I70" s="119">
        <f>hidden9!G60</f>
        <v>20978</v>
      </c>
      <c r="J70" s="119">
        <f>hidden9!H60</f>
        <v>16828</v>
      </c>
      <c r="K70" s="119">
        <f>hidden9!I60</f>
        <v>3360</v>
      </c>
      <c r="L70" s="119">
        <f>hidden9!J60</f>
        <v>790</v>
      </c>
      <c r="M70" s="119">
        <f>hidden9!K60</f>
        <v>121072</v>
      </c>
      <c r="N70" s="119">
        <f>hidden9!L60</f>
        <v>21897</v>
      </c>
      <c r="O70" s="119">
        <f>hidden9!M60</f>
        <v>12765</v>
      </c>
    </row>
    <row r="71" spans="1:15" ht="18.600000000000001" customHeight="1" x14ac:dyDescent="0.2">
      <c r="A71" s="124" t="s">
        <v>113</v>
      </c>
      <c r="B71" s="31">
        <v>5310</v>
      </c>
      <c r="C71" s="119">
        <f>hidden9!A61</f>
        <v>204897</v>
      </c>
      <c r="D71" s="119">
        <f>hidden9!B61</f>
        <v>197640</v>
      </c>
      <c r="E71" s="119">
        <f>hidden9!C61</f>
        <v>145564</v>
      </c>
      <c r="F71" s="119">
        <f>hidden9!D61</f>
        <v>9971</v>
      </c>
      <c r="G71" s="119">
        <f>hidden9!E61</f>
        <v>41836</v>
      </c>
      <c r="H71" s="119">
        <f>hidden9!F61</f>
        <v>269</v>
      </c>
      <c r="I71" s="119">
        <f>hidden9!G61</f>
        <v>951</v>
      </c>
      <c r="J71" s="119">
        <f>hidden9!H61</f>
        <v>722</v>
      </c>
      <c r="K71" s="119">
        <f>hidden9!I61</f>
        <v>163</v>
      </c>
      <c r="L71" s="119">
        <f>hidden9!J61</f>
        <v>66</v>
      </c>
      <c r="M71" s="119">
        <f>hidden9!K61</f>
        <v>6306</v>
      </c>
      <c r="N71" s="119">
        <f>hidden9!L61</f>
        <v>0</v>
      </c>
      <c r="O71" s="119">
        <f>hidden9!M61</f>
        <v>0</v>
      </c>
    </row>
    <row r="72" spans="1:15" x14ac:dyDescent="0.2">
      <c r="A72" s="273"/>
      <c r="B72" s="27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5"/>
    </row>
    <row r="73" spans="1:15" ht="38.25" x14ac:dyDescent="0.2">
      <c r="A73" s="103" t="s">
        <v>213</v>
      </c>
      <c r="B73" s="31">
        <v>5320</v>
      </c>
      <c r="C73" s="173">
        <f>hidden10!A1</f>
        <v>18813</v>
      </c>
      <c r="D73" s="173">
        <f>hidden10!B1</f>
        <v>16178</v>
      </c>
      <c r="E73" s="173">
        <f>hidden10!C1</f>
        <v>12130</v>
      </c>
      <c r="F73" s="173">
        <f>hidden10!D1</f>
        <v>986</v>
      </c>
      <c r="G73" s="173">
        <f>hidden10!E1</f>
        <v>2770</v>
      </c>
      <c r="H73" s="173">
        <f>hidden10!F1</f>
        <v>294</v>
      </c>
      <c r="I73" s="173">
        <f>hidden10!G1</f>
        <v>2150</v>
      </c>
      <c r="J73" s="173">
        <f>hidden10!H1</f>
        <v>1780</v>
      </c>
      <c r="K73" s="173">
        <f>hidden10!I1</f>
        <v>330</v>
      </c>
      <c r="L73" s="173">
        <f>hidden10!J1</f>
        <v>40</v>
      </c>
      <c r="M73" s="173">
        <f>hidden10!K1</f>
        <v>251</v>
      </c>
      <c r="N73" s="173">
        <f>hidden10!L1</f>
        <v>234</v>
      </c>
      <c r="O73" s="173">
        <f>hidden10!M1</f>
        <v>0</v>
      </c>
    </row>
    <row r="77" spans="1:15" s="37" customFormat="1" ht="14.25" x14ac:dyDescent="0.2">
      <c r="A77" s="277" t="s">
        <v>176</v>
      </c>
      <c r="B77" s="277"/>
      <c r="C77" s="277"/>
      <c r="D77" s="277"/>
      <c r="E77" s="277"/>
      <c r="F77" s="187"/>
      <c r="G77" s="187"/>
      <c r="H77" s="187"/>
      <c r="I77" s="187"/>
      <c r="J77" s="187"/>
      <c r="K77" s="187" t="s">
        <v>177</v>
      </c>
    </row>
  </sheetData>
  <mergeCells count="23">
    <mergeCell ref="A72:O72"/>
    <mergeCell ref="A3:O3"/>
    <mergeCell ref="A77:E77"/>
    <mergeCell ref="J6:L6"/>
    <mergeCell ref="M6:M9"/>
    <mergeCell ref="N6:N9"/>
    <mergeCell ref="O6:O9"/>
    <mergeCell ref="D7:D9"/>
    <mergeCell ref="E7:F7"/>
    <mergeCell ref="G7:G9"/>
    <mergeCell ref="H7:H9"/>
    <mergeCell ref="J7:J9"/>
    <mergeCell ref="K7:K9"/>
    <mergeCell ref="A1:O1"/>
    <mergeCell ref="A2:O2"/>
    <mergeCell ref="A4:O4"/>
    <mergeCell ref="A5:A9"/>
    <mergeCell ref="B5:B9"/>
    <mergeCell ref="C5:C9"/>
    <mergeCell ref="L7:L9"/>
    <mergeCell ref="D5:O5"/>
    <mergeCell ref="D6:H6"/>
    <mergeCell ref="I6:I9"/>
  </mergeCells>
  <printOptions horizontalCentered="1"/>
  <pageMargins left="0" right="0" top="0.39370078740157483" bottom="0.19685039370078741" header="0.19685039370078741" footer="0.31496062992125984"/>
  <pageSetup paperSize="9" scale="60" orientation="landscape" horizontalDpi="4294967295" verticalDpi="4294967295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/>
  </sheetViews>
  <sheetFormatPr defaultRowHeight="12.75" x14ac:dyDescent="0.2"/>
  <sheetData>
    <row r="1" spans="1:23" x14ac:dyDescent="0.2">
      <c r="A1">
        <v>1216353272</v>
      </c>
      <c r="B1">
        <v>514986441</v>
      </c>
      <c r="C1">
        <v>114045270</v>
      </c>
      <c r="D1">
        <v>15613689</v>
      </c>
      <c r="E1">
        <v>302155424</v>
      </c>
      <c r="F1">
        <v>301181861</v>
      </c>
      <c r="G1">
        <v>4964058</v>
      </c>
      <c r="H1">
        <v>4688555</v>
      </c>
      <c r="I1">
        <v>93821689</v>
      </c>
      <c r="J1">
        <v>131225857</v>
      </c>
      <c r="K1">
        <v>54730358</v>
      </c>
      <c r="L1">
        <v>39519810</v>
      </c>
      <c r="M1">
        <v>5309457</v>
      </c>
      <c r="N1">
        <v>3946523</v>
      </c>
      <c r="O1">
        <v>1110396</v>
      </c>
      <c r="P1">
        <v>469470953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</row>
    <row r="2" spans="1:23" x14ac:dyDescent="0.2">
      <c r="A2">
        <v>933892482</v>
      </c>
      <c r="B2">
        <v>390679648</v>
      </c>
      <c r="C2">
        <v>88300623</v>
      </c>
      <c r="D2">
        <v>11961974</v>
      </c>
      <c r="E2">
        <v>229808895</v>
      </c>
      <c r="F2">
        <v>229007095</v>
      </c>
      <c r="G2">
        <v>4622908</v>
      </c>
      <c r="H2">
        <v>4407907</v>
      </c>
      <c r="I2">
        <v>67947222</v>
      </c>
      <c r="J2">
        <v>96440712</v>
      </c>
      <c r="K2">
        <v>39846619</v>
      </c>
      <c r="L2">
        <v>24646699</v>
      </c>
      <c r="M2">
        <v>1949495</v>
      </c>
      <c r="N2">
        <v>1451579</v>
      </c>
      <c r="O2">
        <v>238904</v>
      </c>
      <c r="P2">
        <v>380090405</v>
      </c>
      <c r="Q2">
        <v>2</v>
      </c>
      <c r="R2">
        <v>2</v>
      </c>
      <c r="S2">
        <v>2</v>
      </c>
      <c r="T2">
        <v>2</v>
      </c>
      <c r="U2">
        <v>2</v>
      </c>
      <c r="V2">
        <v>2</v>
      </c>
      <c r="W2">
        <v>2</v>
      </c>
    </row>
    <row r="3" spans="1:23" x14ac:dyDescent="0.2">
      <c r="A3">
        <v>121393263</v>
      </c>
      <c r="B3">
        <v>61929385</v>
      </c>
      <c r="C3">
        <v>14472535</v>
      </c>
      <c r="D3">
        <v>1527615</v>
      </c>
      <c r="E3">
        <v>42468520</v>
      </c>
      <c r="F3">
        <v>42424451</v>
      </c>
      <c r="G3">
        <v>19218</v>
      </c>
      <c r="H3">
        <v>11442</v>
      </c>
      <c r="I3">
        <v>4969112</v>
      </c>
      <c r="J3">
        <v>872021</v>
      </c>
      <c r="K3">
        <v>797328</v>
      </c>
      <c r="L3">
        <v>4937447</v>
      </c>
      <c r="M3">
        <v>456236</v>
      </c>
      <c r="N3">
        <v>357560</v>
      </c>
      <c r="O3">
        <v>49324</v>
      </c>
      <c r="P3">
        <v>52351522</v>
      </c>
      <c r="Q3">
        <v>3</v>
      </c>
      <c r="R3">
        <v>3</v>
      </c>
      <c r="S3">
        <v>3</v>
      </c>
      <c r="T3">
        <v>3</v>
      </c>
      <c r="U3">
        <v>3</v>
      </c>
      <c r="V3">
        <v>3</v>
      </c>
      <c r="W3">
        <v>3</v>
      </c>
    </row>
    <row r="4" spans="1:23" x14ac:dyDescent="0.2">
      <c r="A4">
        <v>200816911</v>
      </c>
      <c r="B4">
        <v>186646277</v>
      </c>
      <c r="C4">
        <v>56561188</v>
      </c>
      <c r="D4">
        <v>6461313</v>
      </c>
      <c r="E4">
        <v>99067623</v>
      </c>
      <c r="F4">
        <v>98966768</v>
      </c>
      <c r="G4">
        <v>590499</v>
      </c>
      <c r="H4">
        <v>574650</v>
      </c>
      <c r="I4">
        <v>30426967</v>
      </c>
      <c r="J4">
        <v>2694553</v>
      </c>
      <c r="K4">
        <v>3094681</v>
      </c>
      <c r="L4">
        <v>6543113</v>
      </c>
      <c r="M4">
        <v>1348466</v>
      </c>
      <c r="N4">
        <v>1258239</v>
      </c>
      <c r="O4">
        <v>6080</v>
      </c>
      <c r="P4">
        <v>483741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  <c r="W4">
        <v>4</v>
      </c>
    </row>
    <row r="5" spans="1:23" x14ac:dyDescent="0.2">
      <c r="A5">
        <v>183085844</v>
      </c>
      <c r="B5">
        <v>89533094</v>
      </c>
      <c r="C5">
        <v>22339597</v>
      </c>
      <c r="D5">
        <v>2542539</v>
      </c>
      <c r="E5">
        <v>53399626</v>
      </c>
      <c r="F5">
        <v>53365143</v>
      </c>
      <c r="G5">
        <v>1176870</v>
      </c>
      <c r="H5">
        <v>937694</v>
      </c>
      <c r="I5">
        <v>12617001</v>
      </c>
      <c r="J5">
        <v>20133724</v>
      </c>
      <c r="K5">
        <v>6322329</v>
      </c>
      <c r="L5">
        <v>928292</v>
      </c>
      <c r="M5">
        <v>552000</v>
      </c>
      <c r="N5">
        <v>452948</v>
      </c>
      <c r="O5">
        <v>11847</v>
      </c>
      <c r="P5">
        <v>65604558</v>
      </c>
      <c r="Q5">
        <v>5</v>
      </c>
      <c r="R5">
        <v>5</v>
      </c>
      <c r="S5">
        <v>5</v>
      </c>
      <c r="T5">
        <v>5</v>
      </c>
      <c r="U5">
        <v>5</v>
      </c>
      <c r="V5">
        <v>5</v>
      </c>
      <c r="W5">
        <v>5</v>
      </c>
    </row>
    <row r="6" spans="1:23" x14ac:dyDescent="0.2">
      <c r="A6">
        <v>282460790</v>
      </c>
      <c r="B6">
        <v>124306793</v>
      </c>
      <c r="C6">
        <v>25744647</v>
      </c>
      <c r="D6">
        <v>3651715</v>
      </c>
      <c r="E6">
        <v>72346529</v>
      </c>
      <c r="F6">
        <v>72174766</v>
      </c>
      <c r="G6">
        <v>341150</v>
      </c>
      <c r="H6">
        <v>280648</v>
      </c>
      <c r="I6">
        <v>25874467</v>
      </c>
      <c r="J6">
        <v>34785145</v>
      </c>
      <c r="K6">
        <v>14883739</v>
      </c>
      <c r="L6">
        <v>14873111</v>
      </c>
      <c r="M6">
        <v>3359962</v>
      </c>
      <c r="N6">
        <v>2494944</v>
      </c>
      <c r="O6">
        <v>871492</v>
      </c>
      <c r="P6">
        <v>89380548</v>
      </c>
      <c r="Q6">
        <v>6</v>
      </c>
      <c r="R6">
        <v>6</v>
      </c>
      <c r="S6">
        <v>6</v>
      </c>
      <c r="T6">
        <v>6</v>
      </c>
      <c r="U6">
        <v>6</v>
      </c>
      <c r="V6">
        <v>6</v>
      </c>
      <c r="W6">
        <v>6</v>
      </c>
    </row>
    <row r="7" spans="1:23" x14ac:dyDescent="0.2">
      <c r="A7">
        <v>254766061</v>
      </c>
      <c r="B7">
        <v>100260117</v>
      </c>
      <c r="C7">
        <v>20668857</v>
      </c>
      <c r="D7">
        <v>3025852</v>
      </c>
      <c r="E7">
        <v>59278378</v>
      </c>
      <c r="F7">
        <v>59163064</v>
      </c>
      <c r="G7">
        <v>262705</v>
      </c>
      <c r="H7">
        <v>210667</v>
      </c>
      <c r="I7">
        <v>20050177</v>
      </c>
      <c r="J7">
        <v>34453405</v>
      </c>
      <c r="K7">
        <v>14286276</v>
      </c>
      <c r="L7">
        <v>12833310</v>
      </c>
      <c r="M7">
        <v>3143204</v>
      </c>
      <c r="N7">
        <v>2316081</v>
      </c>
      <c r="O7">
        <v>838601</v>
      </c>
      <c r="P7">
        <v>88951148</v>
      </c>
      <c r="Q7">
        <v>7</v>
      </c>
      <c r="R7">
        <v>7</v>
      </c>
      <c r="S7">
        <v>7</v>
      </c>
      <c r="T7">
        <v>7</v>
      </c>
      <c r="U7">
        <v>7</v>
      </c>
      <c r="V7">
        <v>7</v>
      </c>
      <c r="W7">
        <v>7</v>
      </c>
    </row>
    <row r="8" spans="1:23" x14ac:dyDescent="0.2">
      <c r="A8">
        <v>27694729</v>
      </c>
      <c r="B8">
        <v>24046676</v>
      </c>
      <c r="C8">
        <v>5075790</v>
      </c>
      <c r="D8">
        <v>625863</v>
      </c>
      <c r="E8">
        <v>13068151</v>
      </c>
      <c r="F8">
        <v>13011702</v>
      </c>
      <c r="G8">
        <v>78445</v>
      </c>
      <c r="H8">
        <v>69981</v>
      </c>
      <c r="I8">
        <v>5824290</v>
      </c>
      <c r="J8">
        <v>331740</v>
      </c>
      <c r="K8">
        <v>597463</v>
      </c>
      <c r="L8">
        <v>2039801</v>
      </c>
      <c r="M8">
        <v>216758</v>
      </c>
      <c r="N8">
        <v>178863</v>
      </c>
      <c r="O8">
        <v>32891</v>
      </c>
      <c r="P8">
        <v>429400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</row>
    <row r="9" spans="1:23" x14ac:dyDescent="0.2">
      <c r="A9">
        <v>55894763</v>
      </c>
      <c r="B9">
        <v>32982340</v>
      </c>
      <c r="C9">
        <v>6449344</v>
      </c>
      <c r="D9">
        <v>898509</v>
      </c>
      <c r="E9">
        <v>21674776</v>
      </c>
      <c r="F9">
        <v>21637930</v>
      </c>
      <c r="G9">
        <v>12307</v>
      </c>
      <c r="H9">
        <v>6245</v>
      </c>
      <c r="I9">
        <v>4845913</v>
      </c>
      <c r="J9">
        <v>721696</v>
      </c>
      <c r="K9">
        <v>539937</v>
      </c>
      <c r="L9">
        <v>3657257</v>
      </c>
      <c r="M9">
        <v>704320</v>
      </c>
      <c r="N9">
        <v>550062</v>
      </c>
      <c r="O9">
        <v>144113</v>
      </c>
      <c r="P9">
        <v>17145100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</row>
    <row r="10" spans="1:23" x14ac:dyDescent="0.2">
      <c r="A10">
        <v>359768805</v>
      </c>
      <c r="B10">
        <v>191224646</v>
      </c>
      <c r="C10">
        <v>37740439</v>
      </c>
      <c r="D10">
        <v>4921773</v>
      </c>
      <c r="E10">
        <v>112989528</v>
      </c>
      <c r="F10">
        <v>112756995</v>
      </c>
      <c r="G10">
        <v>604013</v>
      </c>
      <c r="H10">
        <v>482278</v>
      </c>
      <c r="I10">
        <v>39890666</v>
      </c>
      <c r="J10">
        <v>11251253</v>
      </c>
      <c r="K10">
        <v>7271177</v>
      </c>
      <c r="L10">
        <v>17434778</v>
      </c>
      <c r="M10">
        <v>4073534</v>
      </c>
      <c r="N10">
        <v>3094562</v>
      </c>
      <c r="O10">
        <v>1615878</v>
      </c>
      <c r="P10">
        <v>126897539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</row>
    <row r="11" spans="1:23" x14ac:dyDescent="0.2">
      <c r="A11">
        <v>69561422</v>
      </c>
      <c r="B11">
        <v>39295214</v>
      </c>
      <c r="C11">
        <v>7493234</v>
      </c>
      <c r="D11">
        <v>849055</v>
      </c>
      <c r="E11">
        <v>23765816</v>
      </c>
      <c r="F11">
        <v>23752144</v>
      </c>
      <c r="G11">
        <v>135684</v>
      </c>
      <c r="H11">
        <v>88228</v>
      </c>
      <c r="I11">
        <v>7900480</v>
      </c>
      <c r="J11">
        <v>5292038</v>
      </c>
      <c r="K11">
        <v>2079500</v>
      </c>
      <c r="L11">
        <v>350998</v>
      </c>
      <c r="M11">
        <v>483905</v>
      </c>
      <c r="N11">
        <v>394973</v>
      </c>
      <c r="O11">
        <v>54150</v>
      </c>
      <c r="P11">
        <v>22005617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</row>
    <row r="12" spans="1:23" x14ac:dyDescent="0.2">
      <c r="A12">
        <v>1926272</v>
      </c>
      <c r="B12">
        <v>1179149</v>
      </c>
      <c r="C12">
        <v>84494</v>
      </c>
      <c r="D12">
        <v>41000</v>
      </c>
      <c r="E12">
        <v>810796</v>
      </c>
      <c r="F12">
        <v>810376</v>
      </c>
      <c r="G12">
        <v>11807</v>
      </c>
      <c r="H12">
        <v>1240</v>
      </c>
      <c r="I12">
        <v>272052</v>
      </c>
      <c r="J12">
        <v>142293</v>
      </c>
      <c r="K12">
        <v>81391</v>
      </c>
      <c r="L12">
        <v>10125</v>
      </c>
      <c r="M12">
        <v>195395</v>
      </c>
      <c r="N12">
        <v>155469</v>
      </c>
      <c r="O12">
        <v>299106</v>
      </c>
      <c r="P12">
        <v>18813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</row>
    <row r="13" spans="1:23" x14ac:dyDescent="0.2">
      <c r="A13">
        <v>3707614614</v>
      </c>
      <c r="B13">
        <v>1757069780</v>
      </c>
      <c r="C13">
        <v>398976018</v>
      </c>
      <c r="D13">
        <v>52120897</v>
      </c>
      <c r="E13">
        <v>1030834062</v>
      </c>
      <c r="F13">
        <v>1028252295</v>
      </c>
      <c r="G13">
        <v>12819664</v>
      </c>
      <c r="H13">
        <v>11759535</v>
      </c>
      <c r="I13">
        <v>314440036</v>
      </c>
      <c r="J13">
        <v>338344437</v>
      </c>
      <c r="K13">
        <v>144530798</v>
      </c>
      <c r="L13">
        <v>127774741</v>
      </c>
      <c r="M13">
        <v>21792732</v>
      </c>
      <c r="N13">
        <v>16651803</v>
      </c>
      <c r="O13">
        <v>5272782</v>
      </c>
      <c r="P13">
        <v>1312829344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/>
  </sheetViews>
  <sheetFormatPr defaultRowHeight="12.75" x14ac:dyDescent="0.2"/>
  <sheetData>
    <row r="1" spans="1:16" x14ac:dyDescent="0.2">
      <c r="A1">
        <v>212972356</v>
      </c>
      <c r="B1">
        <v>131116184</v>
      </c>
      <c r="C1">
        <v>23859757</v>
      </c>
      <c r="D1">
        <v>3271455</v>
      </c>
      <c r="E1">
        <v>74528803</v>
      </c>
      <c r="F1">
        <v>74412059</v>
      </c>
      <c r="G1">
        <v>1147778</v>
      </c>
      <c r="H1">
        <v>1083365</v>
      </c>
      <c r="I1">
        <v>31579846</v>
      </c>
      <c r="J1">
        <v>5118710</v>
      </c>
      <c r="K1">
        <v>4155280</v>
      </c>
      <c r="L1">
        <v>9263875</v>
      </c>
      <c r="M1">
        <v>592154</v>
      </c>
      <c r="N1">
        <v>511639</v>
      </c>
      <c r="O1">
        <v>288053</v>
      </c>
      <c r="P1">
        <v>62438100</v>
      </c>
    </row>
    <row r="2" spans="1:16" x14ac:dyDescent="0.2">
      <c r="A2">
        <v>1514653</v>
      </c>
      <c r="B2">
        <v>823394</v>
      </c>
      <c r="C2">
        <v>77726</v>
      </c>
      <c r="D2">
        <v>18191</v>
      </c>
      <c r="E2">
        <v>635981</v>
      </c>
      <c r="F2">
        <v>635981</v>
      </c>
      <c r="G2">
        <v>5994</v>
      </c>
      <c r="H2">
        <v>219</v>
      </c>
      <c r="I2">
        <v>103693</v>
      </c>
      <c r="J2">
        <v>153044</v>
      </c>
      <c r="K2">
        <v>48605</v>
      </c>
      <c r="L2">
        <v>13305</v>
      </c>
      <c r="M2">
        <v>249772</v>
      </c>
      <c r="N2">
        <v>221931</v>
      </c>
      <c r="O2">
        <v>217116</v>
      </c>
      <c r="P2">
        <v>9417</v>
      </c>
    </row>
    <row r="3" spans="1:16" x14ac:dyDescent="0.2">
      <c r="A3">
        <v>15764785</v>
      </c>
      <c r="B3">
        <v>14555178</v>
      </c>
      <c r="C3">
        <v>2011135</v>
      </c>
      <c r="D3">
        <v>850567</v>
      </c>
      <c r="E3">
        <v>1005514</v>
      </c>
      <c r="F3">
        <v>1005514</v>
      </c>
      <c r="G3">
        <v>597199</v>
      </c>
      <c r="H3">
        <v>596200</v>
      </c>
      <c r="I3">
        <v>10941330</v>
      </c>
      <c r="J3">
        <v>313537</v>
      </c>
      <c r="K3">
        <v>14098</v>
      </c>
      <c r="L3">
        <v>5707</v>
      </c>
      <c r="M3">
        <v>8681</v>
      </c>
      <c r="N3">
        <v>7736</v>
      </c>
      <c r="O3">
        <v>3361</v>
      </c>
      <c r="P3">
        <v>864223</v>
      </c>
    </row>
    <row r="4" spans="1:16" x14ac:dyDescent="0.2">
      <c r="A4">
        <v>11109594</v>
      </c>
      <c r="B4">
        <v>10991028</v>
      </c>
      <c r="C4">
        <v>50551</v>
      </c>
      <c r="D4">
        <v>13217</v>
      </c>
      <c r="E4">
        <v>102424</v>
      </c>
      <c r="F4">
        <v>102424</v>
      </c>
      <c r="G4">
        <v>21</v>
      </c>
      <c r="H4">
        <v>21</v>
      </c>
      <c r="I4">
        <v>10838032</v>
      </c>
      <c r="J4">
        <v>95539</v>
      </c>
      <c r="K4">
        <v>3884</v>
      </c>
      <c r="L4">
        <v>34</v>
      </c>
      <c r="M4">
        <v>321</v>
      </c>
      <c r="N4">
        <v>303</v>
      </c>
      <c r="O4">
        <v>0</v>
      </c>
      <c r="P4">
        <v>18788</v>
      </c>
    </row>
    <row r="5" spans="1:16" x14ac:dyDescent="0.2">
      <c r="A5">
        <v>4347923</v>
      </c>
      <c r="B5">
        <v>3387612</v>
      </c>
      <c r="C5">
        <v>1784046</v>
      </c>
      <c r="D5">
        <v>690502</v>
      </c>
      <c r="E5">
        <v>903090</v>
      </c>
      <c r="F5">
        <v>903090</v>
      </c>
      <c r="G5">
        <v>597178</v>
      </c>
      <c r="H5">
        <v>596179</v>
      </c>
      <c r="I5">
        <v>103298</v>
      </c>
      <c r="J5">
        <v>88768</v>
      </c>
      <c r="K5">
        <v>8714</v>
      </c>
      <c r="L5">
        <v>5673</v>
      </c>
      <c r="M5">
        <v>8360</v>
      </c>
      <c r="N5">
        <v>7433</v>
      </c>
      <c r="O5">
        <v>3361</v>
      </c>
      <c r="P5">
        <v>845435</v>
      </c>
    </row>
    <row r="6" spans="1:16" x14ac:dyDescent="0.2">
      <c r="A6">
        <v>307268</v>
      </c>
      <c r="B6">
        <v>176538</v>
      </c>
      <c r="C6">
        <v>176538</v>
      </c>
      <c r="D6">
        <v>146848</v>
      </c>
      <c r="E6">
        <v>0</v>
      </c>
      <c r="F6">
        <v>0</v>
      </c>
      <c r="G6">
        <v>0</v>
      </c>
      <c r="H6">
        <v>0</v>
      </c>
      <c r="I6">
        <v>0</v>
      </c>
      <c r="J6">
        <v>129230</v>
      </c>
      <c r="K6">
        <v>1500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 x14ac:dyDescent="0.2">
      <c r="A7">
        <v>158938979</v>
      </c>
      <c r="B7">
        <v>80432064</v>
      </c>
      <c r="C7">
        <v>13589558</v>
      </c>
      <c r="D7">
        <v>1483011</v>
      </c>
      <c r="E7">
        <v>52447993</v>
      </c>
      <c r="F7">
        <v>52351592</v>
      </c>
      <c r="G7">
        <v>406199</v>
      </c>
      <c r="H7">
        <v>348569</v>
      </c>
      <c r="I7">
        <v>13988314</v>
      </c>
      <c r="J7">
        <v>4255183</v>
      </c>
      <c r="K7">
        <v>3723501</v>
      </c>
      <c r="L7">
        <v>9004220</v>
      </c>
      <c r="M7">
        <v>329725</v>
      </c>
      <c r="N7">
        <v>279384</v>
      </c>
      <c r="O7">
        <v>67576</v>
      </c>
      <c r="P7">
        <v>61126710</v>
      </c>
    </row>
    <row r="8" spans="1:16" x14ac:dyDescent="0.2">
      <c r="A8">
        <v>152994551</v>
      </c>
      <c r="B8">
        <v>76142329</v>
      </c>
      <c r="C8">
        <v>13589558</v>
      </c>
      <c r="D8">
        <v>1483011</v>
      </c>
      <c r="E8">
        <v>51232290</v>
      </c>
      <c r="F8">
        <v>51136820</v>
      </c>
      <c r="G8">
        <v>406175</v>
      </c>
      <c r="H8">
        <v>348546</v>
      </c>
      <c r="I8">
        <v>10914306</v>
      </c>
      <c r="J8">
        <v>4002458</v>
      </c>
      <c r="K8">
        <v>3525018</v>
      </c>
      <c r="L8">
        <v>8673133</v>
      </c>
      <c r="M8">
        <v>245065</v>
      </c>
      <c r="N8">
        <v>201753</v>
      </c>
      <c r="O8">
        <v>65023</v>
      </c>
      <c r="P8">
        <v>60341525</v>
      </c>
    </row>
    <row r="9" spans="1:16" x14ac:dyDescent="0.2">
      <c r="A9">
        <v>26597167</v>
      </c>
      <c r="B9">
        <v>12444748</v>
      </c>
      <c r="C9">
        <v>3050244</v>
      </c>
      <c r="D9">
        <v>317959</v>
      </c>
      <c r="E9">
        <v>8473793</v>
      </c>
      <c r="F9">
        <v>8469069</v>
      </c>
      <c r="G9">
        <v>9206</v>
      </c>
      <c r="H9">
        <v>4501</v>
      </c>
      <c r="I9">
        <v>911505</v>
      </c>
      <c r="J9">
        <v>214748</v>
      </c>
      <c r="K9">
        <v>222417</v>
      </c>
      <c r="L9">
        <v>1523661</v>
      </c>
      <c r="M9">
        <v>44098</v>
      </c>
      <c r="N9">
        <v>37638</v>
      </c>
      <c r="O9">
        <v>6398</v>
      </c>
      <c r="P9">
        <v>12141097</v>
      </c>
    </row>
    <row r="10" spans="1:16" x14ac:dyDescent="0.2">
      <c r="A10">
        <v>5944428</v>
      </c>
      <c r="B10">
        <v>4289735</v>
      </c>
      <c r="C10">
        <v>0</v>
      </c>
      <c r="D10">
        <v>0</v>
      </c>
      <c r="E10">
        <v>1215703</v>
      </c>
      <c r="F10">
        <v>1214772</v>
      </c>
      <c r="G10">
        <v>24</v>
      </c>
      <c r="H10">
        <v>23</v>
      </c>
      <c r="I10">
        <v>3074008</v>
      </c>
      <c r="J10">
        <v>252725</v>
      </c>
      <c r="K10">
        <v>198483</v>
      </c>
      <c r="L10">
        <v>331087</v>
      </c>
      <c r="M10">
        <v>84660</v>
      </c>
      <c r="N10">
        <v>77631</v>
      </c>
      <c r="O10">
        <v>2553</v>
      </c>
      <c r="P10">
        <v>785185</v>
      </c>
    </row>
    <row r="11" spans="1:16" x14ac:dyDescent="0.2">
      <c r="A11">
        <v>36753939</v>
      </c>
      <c r="B11">
        <v>35305548</v>
      </c>
      <c r="C11">
        <v>8181338</v>
      </c>
      <c r="D11">
        <v>919686</v>
      </c>
      <c r="E11">
        <v>20439315</v>
      </c>
      <c r="F11">
        <v>20418972</v>
      </c>
      <c r="G11">
        <v>138386</v>
      </c>
      <c r="H11">
        <v>138377</v>
      </c>
      <c r="I11">
        <v>6546509</v>
      </c>
      <c r="J11">
        <v>396946</v>
      </c>
      <c r="K11">
        <v>369076</v>
      </c>
      <c r="L11">
        <v>240643</v>
      </c>
      <c r="M11">
        <v>3976</v>
      </c>
      <c r="N11">
        <v>2588</v>
      </c>
      <c r="O11">
        <v>0</v>
      </c>
      <c r="P11">
        <v>437750</v>
      </c>
    </row>
    <row r="12" spans="1:16" x14ac:dyDescent="0.2">
      <c r="A12">
        <v>36688616</v>
      </c>
      <c r="B12">
        <v>35251561</v>
      </c>
      <c r="C12">
        <v>8181284</v>
      </c>
      <c r="D12">
        <v>919632</v>
      </c>
      <c r="E12">
        <v>20393168</v>
      </c>
      <c r="F12">
        <v>20372825</v>
      </c>
      <c r="G12">
        <v>138386</v>
      </c>
      <c r="H12">
        <v>138377</v>
      </c>
      <c r="I12">
        <v>6538723</v>
      </c>
      <c r="J12">
        <v>396894</v>
      </c>
      <c r="K12">
        <v>367778</v>
      </c>
      <c r="L12">
        <v>230657</v>
      </c>
      <c r="M12">
        <v>3976</v>
      </c>
      <c r="N12">
        <v>2588</v>
      </c>
      <c r="O12">
        <v>0</v>
      </c>
      <c r="P12">
        <v>437750</v>
      </c>
    </row>
    <row r="13" spans="1:16" x14ac:dyDescent="0.2">
      <c r="A13">
        <v>65323</v>
      </c>
      <c r="B13">
        <v>53987</v>
      </c>
      <c r="C13">
        <v>54</v>
      </c>
      <c r="D13">
        <v>54</v>
      </c>
      <c r="E13">
        <v>46147</v>
      </c>
      <c r="F13">
        <v>46147</v>
      </c>
      <c r="G13">
        <v>0</v>
      </c>
      <c r="H13">
        <v>0</v>
      </c>
      <c r="I13">
        <v>7786</v>
      </c>
      <c r="J13">
        <v>52</v>
      </c>
      <c r="K13">
        <v>1298</v>
      </c>
      <c r="L13">
        <v>9986</v>
      </c>
      <c r="M13">
        <v>0</v>
      </c>
      <c r="N13">
        <v>0</v>
      </c>
      <c r="O13">
        <v>0</v>
      </c>
      <c r="P13">
        <v>0</v>
      </c>
    </row>
    <row r="14" spans="1:16" x14ac:dyDescent="0.2">
      <c r="A14">
        <v>8002706</v>
      </c>
      <c r="B14">
        <v>3505472</v>
      </c>
      <c r="C14">
        <v>622371</v>
      </c>
      <c r="D14">
        <v>75734</v>
      </c>
      <c r="E14">
        <v>2344676</v>
      </c>
      <c r="F14">
        <v>2340018</v>
      </c>
      <c r="G14">
        <v>3418</v>
      </c>
      <c r="H14">
        <v>592</v>
      </c>
      <c r="I14">
        <v>535007</v>
      </c>
      <c r="J14">
        <v>1300502</v>
      </c>
      <c r="K14">
        <v>766118</v>
      </c>
      <c r="L14">
        <v>168621</v>
      </c>
      <c r="M14">
        <v>139800</v>
      </c>
      <c r="N14">
        <v>103774</v>
      </c>
      <c r="O14">
        <v>35217</v>
      </c>
      <c r="P14">
        <v>2086976</v>
      </c>
    </row>
    <row r="15" spans="1:16" x14ac:dyDescent="0.2">
      <c r="A15">
        <v>681346</v>
      </c>
      <c r="B15">
        <v>532861</v>
      </c>
      <c r="C15">
        <v>55165</v>
      </c>
      <c r="D15">
        <v>6239</v>
      </c>
      <c r="E15">
        <v>369610</v>
      </c>
      <c r="F15">
        <v>369557</v>
      </c>
      <c r="G15">
        <v>364</v>
      </c>
      <c r="H15">
        <v>0</v>
      </c>
      <c r="I15">
        <v>107722</v>
      </c>
      <c r="J15">
        <v>17060</v>
      </c>
      <c r="K15">
        <v>9877</v>
      </c>
      <c r="L15">
        <v>60084</v>
      </c>
      <c r="M15">
        <v>27077</v>
      </c>
      <c r="N15">
        <v>23313</v>
      </c>
      <c r="O15">
        <v>13176</v>
      </c>
      <c r="P15">
        <v>21211</v>
      </c>
    </row>
    <row r="16" spans="1:16" x14ac:dyDescent="0.2">
      <c r="A16">
        <v>1671459</v>
      </c>
      <c r="B16">
        <v>41065</v>
      </c>
      <c r="C16">
        <v>0</v>
      </c>
      <c r="D16">
        <v>0</v>
      </c>
      <c r="E16">
        <v>3217</v>
      </c>
      <c r="F16">
        <v>3217</v>
      </c>
      <c r="G16">
        <v>0</v>
      </c>
      <c r="H16">
        <v>0</v>
      </c>
      <c r="I16">
        <v>37848</v>
      </c>
      <c r="J16">
        <v>940862</v>
      </c>
      <c r="K16">
        <v>568345</v>
      </c>
      <c r="L16">
        <v>19100</v>
      </c>
      <c r="M16">
        <v>1838</v>
      </c>
      <c r="N16">
        <v>1408</v>
      </c>
      <c r="O16">
        <v>269</v>
      </c>
      <c r="P16">
        <v>99980</v>
      </c>
    </row>
    <row r="17" spans="1:16" x14ac:dyDescent="0.2">
      <c r="A17">
        <v>4971841</v>
      </c>
      <c r="B17">
        <v>2469218</v>
      </c>
      <c r="C17">
        <v>454484</v>
      </c>
      <c r="D17">
        <v>58598</v>
      </c>
      <c r="E17">
        <v>1680681</v>
      </c>
      <c r="F17">
        <v>1676076</v>
      </c>
      <c r="G17">
        <v>2902</v>
      </c>
      <c r="H17">
        <v>488</v>
      </c>
      <c r="I17">
        <v>331151</v>
      </c>
      <c r="J17">
        <v>309367</v>
      </c>
      <c r="K17">
        <v>132113</v>
      </c>
      <c r="L17">
        <v>72974</v>
      </c>
      <c r="M17">
        <v>81653</v>
      </c>
      <c r="N17">
        <v>53567</v>
      </c>
      <c r="O17">
        <v>14863</v>
      </c>
      <c r="P17">
        <v>1891653</v>
      </c>
    </row>
    <row r="18" spans="1:16" x14ac:dyDescent="0.2">
      <c r="A18">
        <v>678060</v>
      </c>
      <c r="B18">
        <v>462328</v>
      </c>
      <c r="C18">
        <v>112722</v>
      </c>
      <c r="D18">
        <v>10897</v>
      </c>
      <c r="E18">
        <v>291168</v>
      </c>
      <c r="F18">
        <v>291168</v>
      </c>
      <c r="G18">
        <v>152</v>
      </c>
      <c r="H18">
        <v>104</v>
      </c>
      <c r="I18">
        <v>58286</v>
      </c>
      <c r="J18">
        <v>33213</v>
      </c>
      <c r="K18">
        <v>55783</v>
      </c>
      <c r="L18">
        <v>16463</v>
      </c>
      <c r="M18">
        <v>29232</v>
      </c>
      <c r="N18">
        <v>25486</v>
      </c>
      <c r="O18">
        <v>6909</v>
      </c>
      <c r="P18">
        <v>74132</v>
      </c>
    </row>
    <row r="19" spans="1:16" x14ac:dyDescent="0.2">
      <c r="A19">
        <v>1945534</v>
      </c>
      <c r="B19">
        <v>1853138</v>
      </c>
      <c r="C19">
        <v>474258</v>
      </c>
      <c r="D19">
        <v>133689</v>
      </c>
      <c r="E19">
        <v>1233140</v>
      </c>
      <c r="F19">
        <v>1228673</v>
      </c>
      <c r="G19">
        <v>1070</v>
      </c>
      <c r="H19">
        <v>407</v>
      </c>
      <c r="I19">
        <v>144670</v>
      </c>
      <c r="J19">
        <v>23664</v>
      </c>
      <c r="K19">
        <v>25845</v>
      </c>
      <c r="L19">
        <v>35914</v>
      </c>
      <c r="M19">
        <v>3590</v>
      </c>
      <c r="N19">
        <v>2915</v>
      </c>
      <c r="O19">
        <v>1940</v>
      </c>
      <c r="P19">
        <v>1443</v>
      </c>
    </row>
    <row r="20" spans="1:16" x14ac:dyDescent="0.2">
      <c r="A20">
        <v>915985</v>
      </c>
      <c r="B20">
        <v>866996</v>
      </c>
      <c r="C20">
        <v>198933</v>
      </c>
      <c r="D20">
        <v>121104</v>
      </c>
      <c r="E20">
        <v>582872</v>
      </c>
      <c r="F20">
        <v>580974</v>
      </c>
      <c r="G20">
        <v>835</v>
      </c>
      <c r="H20">
        <v>407</v>
      </c>
      <c r="I20">
        <v>84356</v>
      </c>
      <c r="J20">
        <v>8546</v>
      </c>
      <c r="K20">
        <v>19921</v>
      </c>
      <c r="L20">
        <v>17697</v>
      </c>
      <c r="M20">
        <v>2344</v>
      </c>
      <c r="N20">
        <v>2091</v>
      </c>
      <c r="O20">
        <v>399</v>
      </c>
      <c r="P20">
        <v>82</v>
      </c>
    </row>
    <row r="21" spans="1:16" x14ac:dyDescent="0.2">
      <c r="A21">
        <v>391780766</v>
      </c>
      <c r="B21">
        <v>289867238</v>
      </c>
      <c r="C21">
        <v>41711364</v>
      </c>
      <c r="D21">
        <v>5234144</v>
      </c>
      <c r="E21">
        <v>166670550</v>
      </c>
      <c r="F21">
        <v>166533160</v>
      </c>
      <c r="G21">
        <v>1042929</v>
      </c>
      <c r="H21">
        <v>748942</v>
      </c>
      <c r="I21">
        <v>80442395</v>
      </c>
      <c r="J21">
        <v>13008887</v>
      </c>
      <c r="K21">
        <v>6070104</v>
      </c>
      <c r="L21">
        <v>2605720</v>
      </c>
      <c r="M21">
        <v>3697445</v>
      </c>
      <c r="N21">
        <v>3044849</v>
      </c>
      <c r="O21">
        <v>911882</v>
      </c>
      <c r="P21">
        <v>75619490</v>
      </c>
    </row>
    <row r="22" spans="1:16" x14ac:dyDescent="0.2">
      <c r="A22">
        <v>183393</v>
      </c>
      <c r="B22">
        <v>150891</v>
      </c>
      <c r="C22">
        <v>7230</v>
      </c>
      <c r="D22">
        <v>96</v>
      </c>
      <c r="E22">
        <v>109892</v>
      </c>
      <c r="F22">
        <v>109892</v>
      </c>
      <c r="G22">
        <v>16552</v>
      </c>
      <c r="H22">
        <v>16023</v>
      </c>
      <c r="I22">
        <v>17217</v>
      </c>
      <c r="J22">
        <v>24384</v>
      </c>
      <c r="K22">
        <v>9782</v>
      </c>
      <c r="L22">
        <v>85</v>
      </c>
      <c r="M22">
        <v>7008</v>
      </c>
      <c r="N22">
        <v>5018</v>
      </c>
      <c r="O22">
        <v>0</v>
      </c>
      <c r="P22">
        <v>-8757</v>
      </c>
    </row>
    <row r="23" spans="1:16" x14ac:dyDescent="0.2">
      <c r="A23">
        <v>30748214</v>
      </c>
      <c r="B23">
        <v>18043654</v>
      </c>
      <c r="C23">
        <v>614179</v>
      </c>
      <c r="D23">
        <v>52660</v>
      </c>
      <c r="E23">
        <v>14250807</v>
      </c>
      <c r="F23">
        <v>14247623</v>
      </c>
      <c r="G23">
        <v>153361</v>
      </c>
      <c r="H23">
        <v>138010</v>
      </c>
      <c r="I23">
        <v>3025307</v>
      </c>
      <c r="J23">
        <v>2737172</v>
      </c>
      <c r="K23">
        <v>796801</v>
      </c>
      <c r="L23">
        <v>163831</v>
      </c>
      <c r="M23">
        <v>103245</v>
      </c>
      <c r="N23">
        <v>92261</v>
      </c>
      <c r="O23">
        <v>9103</v>
      </c>
      <c r="P23">
        <v>8894408</v>
      </c>
    </row>
    <row r="24" spans="1:16" x14ac:dyDescent="0.2">
      <c r="A24">
        <v>360849159</v>
      </c>
      <c r="B24">
        <v>271672693</v>
      </c>
      <c r="C24">
        <v>41089955</v>
      </c>
      <c r="D24">
        <v>5181388</v>
      </c>
      <c r="E24">
        <v>152309851</v>
      </c>
      <c r="F24">
        <v>152175645</v>
      </c>
      <c r="G24">
        <v>873016</v>
      </c>
      <c r="H24">
        <v>594909</v>
      </c>
      <c r="I24">
        <v>77399871</v>
      </c>
      <c r="J24">
        <v>10247331</v>
      </c>
      <c r="K24">
        <v>5263521</v>
      </c>
      <c r="L24">
        <v>2441804</v>
      </c>
      <c r="M24">
        <v>3587192</v>
      </c>
      <c r="N24">
        <v>2947570</v>
      </c>
      <c r="O24">
        <v>902779</v>
      </c>
      <c r="P24">
        <v>66733839</v>
      </c>
    </row>
    <row r="25" spans="1:16" x14ac:dyDescent="0.2">
      <c r="A25">
        <v>2217818</v>
      </c>
      <c r="B25">
        <v>1752882</v>
      </c>
      <c r="C25">
        <v>742786</v>
      </c>
      <c r="D25">
        <v>607021</v>
      </c>
      <c r="E25">
        <v>883861</v>
      </c>
      <c r="F25">
        <v>883861</v>
      </c>
      <c r="G25">
        <v>17774</v>
      </c>
      <c r="H25">
        <v>16249</v>
      </c>
      <c r="I25">
        <v>108461</v>
      </c>
      <c r="J25">
        <v>71318</v>
      </c>
      <c r="K25">
        <v>7213</v>
      </c>
      <c r="L25">
        <v>5750</v>
      </c>
      <c r="M25">
        <v>14280</v>
      </c>
      <c r="N25">
        <v>11513</v>
      </c>
      <c r="O25">
        <v>2430</v>
      </c>
      <c r="P25">
        <v>363945</v>
      </c>
    </row>
    <row r="26" spans="1:16" x14ac:dyDescent="0.2">
      <c r="A26">
        <v>61587340</v>
      </c>
      <c r="B26">
        <v>41380937</v>
      </c>
      <c r="C26">
        <v>9087444</v>
      </c>
      <c r="D26">
        <v>1100777</v>
      </c>
      <c r="E26">
        <v>23673256</v>
      </c>
      <c r="F26">
        <v>23634133</v>
      </c>
      <c r="G26">
        <v>124034</v>
      </c>
      <c r="H26">
        <v>107766</v>
      </c>
      <c r="I26">
        <v>8496203</v>
      </c>
      <c r="J26">
        <v>1060327</v>
      </c>
      <c r="K26">
        <v>1110621</v>
      </c>
      <c r="L26">
        <v>2292945</v>
      </c>
      <c r="M26">
        <v>493046</v>
      </c>
      <c r="N26">
        <v>436978</v>
      </c>
      <c r="O26">
        <v>1072866</v>
      </c>
      <c r="P26">
        <v>14176598</v>
      </c>
    </row>
    <row r="27" spans="1:16" x14ac:dyDescent="0.2">
      <c r="A27">
        <v>49608055</v>
      </c>
      <c r="B27">
        <v>30451175</v>
      </c>
      <c r="C27">
        <v>6409219</v>
      </c>
      <c r="D27">
        <v>785992</v>
      </c>
      <c r="E27">
        <v>17916283</v>
      </c>
      <c r="F27">
        <v>17893043</v>
      </c>
      <c r="G27">
        <v>100759</v>
      </c>
      <c r="H27">
        <v>87554</v>
      </c>
      <c r="I27">
        <v>6024914</v>
      </c>
      <c r="J27">
        <v>926348</v>
      </c>
      <c r="K27">
        <v>901816</v>
      </c>
      <c r="L27">
        <v>1745117</v>
      </c>
      <c r="M27">
        <v>445887</v>
      </c>
      <c r="N27">
        <v>395738</v>
      </c>
      <c r="O27">
        <v>1071551</v>
      </c>
      <c r="P27">
        <v>14066161</v>
      </c>
    </row>
    <row r="28" spans="1:16" x14ac:dyDescent="0.2">
      <c r="A28">
        <v>11979285</v>
      </c>
      <c r="B28">
        <v>10929762</v>
      </c>
      <c r="C28">
        <v>2678225</v>
      </c>
      <c r="D28">
        <v>314785</v>
      </c>
      <c r="E28">
        <v>5756973</v>
      </c>
      <c r="F28">
        <v>5741090</v>
      </c>
      <c r="G28">
        <v>23275</v>
      </c>
      <c r="H28">
        <v>20212</v>
      </c>
      <c r="I28">
        <v>2471289</v>
      </c>
      <c r="J28">
        <v>133979</v>
      </c>
      <c r="K28">
        <v>208805</v>
      </c>
      <c r="L28">
        <v>547828</v>
      </c>
      <c r="M28">
        <v>47159</v>
      </c>
      <c r="N28">
        <v>41240</v>
      </c>
      <c r="O28">
        <v>1315</v>
      </c>
      <c r="P28">
        <v>110437</v>
      </c>
    </row>
    <row r="29" spans="1:16" x14ac:dyDescent="0.2">
      <c r="A29">
        <v>1450212</v>
      </c>
      <c r="B29">
        <v>674791</v>
      </c>
      <c r="C29">
        <v>41960</v>
      </c>
      <c r="D29">
        <v>17590</v>
      </c>
      <c r="E29">
        <v>424428</v>
      </c>
      <c r="F29">
        <v>424423</v>
      </c>
      <c r="G29">
        <v>3037</v>
      </c>
      <c r="H29">
        <v>139</v>
      </c>
      <c r="I29">
        <v>205366</v>
      </c>
      <c r="J29">
        <v>95068</v>
      </c>
      <c r="K29">
        <v>39987</v>
      </c>
      <c r="L29">
        <v>5063</v>
      </c>
      <c r="M29">
        <v>241134</v>
      </c>
      <c r="N29">
        <v>225932</v>
      </c>
      <c r="O29">
        <v>380288</v>
      </c>
      <c r="P29">
        <v>13881</v>
      </c>
    </row>
    <row r="30" spans="1:16" x14ac:dyDescent="0.2">
      <c r="A30">
        <v>1475038</v>
      </c>
      <c r="B30">
        <v>1188388</v>
      </c>
      <c r="C30">
        <v>856326</v>
      </c>
      <c r="D30">
        <v>149245</v>
      </c>
      <c r="E30">
        <v>277597</v>
      </c>
      <c r="F30">
        <v>277597</v>
      </c>
      <c r="G30">
        <v>50</v>
      </c>
      <c r="H30">
        <v>34</v>
      </c>
      <c r="I30">
        <v>54415</v>
      </c>
      <c r="J30">
        <v>12075</v>
      </c>
      <c r="K30">
        <v>3438</v>
      </c>
      <c r="L30">
        <v>1785</v>
      </c>
      <c r="M30">
        <v>5812</v>
      </c>
      <c r="N30">
        <v>5025</v>
      </c>
      <c r="O30">
        <v>10593</v>
      </c>
      <c r="P30">
        <v>252947</v>
      </c>
    </row>
    <row r="31" spans="1:16" x14ac:dyDescent="0.2">
      <c r="A31">
        <v>139140</v>
      </c>
      <c r="B31">
        <v>90489</v>
      </c>
      <c r="C31">
        <v>18485</v>
      </c>
      <c r="D31">
        <v>6398</v>
      </c>
      <c r="E31">
        <v>69304</v>
      </c>
      <c r="F31">
        <v>69304</v>
      </c>
      <c r="G31">
        <v>8</v>
      </c>
      <c r="H31">
        <v>0</v>
      </c>
      <c r="I31">
        <v>2692</v>
      </c>
      <c r="J31">
        <v>1986</v>
      </c>
      <c r="K31">
        <v>1179</v>
      </c>
      <c r="L31">
        <v>21</v>
      </c>
      <c r="M31">
        <v>2864</v>
      </c>
      <c r="N31">
        <v>2419</v>
      </c>
      <c r="O31">
        <v>1848</v>
      </c>
      <c r="P31">
        <v>40753</v>
      </c>
    </row>
    <row r="32" spans="1:16" x14ac:dyDescent="0.2">
      <c r="A32">
        <v>1335898</v>
      </c>
      <c r="B32">
        <v>1097899</v>
      </c>
      <c r="C32">
        <v>837841</v>
      </c>
      <c r="D32">
        <v>142847</v>
      </c>
      <c r="E32">
        <v>208293</v>
      </c>
      <c r="F32">
        <v>208293</v>
      </c>
      <c r="G32">
        <v>42</v>
      </c>
      <c r="H32">
        <v>34</v>
      </c>
      <c r="I32">
        <v>51723</v>
      </c>
      <c r="J32">
        <v>10089</v>
      </c>
      <c r="K32">
        <v>2259</v>
      </c>
      <c r="L32">
        <v>1764</v>
      </c>
      <c r="M32">
        <v>2948</v>
      </c>
      <c r="N32">
        <v>2606</v>
      </c>
      <c r="O32">
        <v>8745</v>
      </c>
      <c r="P32">
        <v>212194</v>
      </c>
    </row>
    <row r="33" spans="1:16" x14ac:dyDescent="0.2">
      <c r="A33">
        <v>42582727</v>
      </c>
      <c r="B33">
        <v>23891491</v>
      </c>
      <c r="C33">
        <v>4301461</v>
      </c>
      <c r="D33">
        <v>473586</v>
      </c>
      <c r="E33">
        <v>14426959</v>
      </c>
      <c r="F33">
        <v>14402233</v>
      </c>
      <c r="G33">
        <v>77655</v>
      </c>
      <c r="H33">
        <v>64330</v>
      </c>
      <c r="I33">
        <v>5085416</v>
      </c>
      <c r="J33">
        <v>791448</v>
      </c>
      <c r="K33">
        <v>972022</v>
      </c>
      <c r="L33">
        <v>2184182</v>
      </c>
      <c r="M33">
        <v>243908</v>
      </c>
      <c r="N33">
        <v>204421</v>
      </c>
      <c r="O33">
        <v>681797</v>
      </c>
      <c r="P33">
        <v>13817879</v>
      </c>
    </row>
    <row r="34" spans="1:16" x14ac:dyDescent="0.2">
      <c r="A34">
        <v>40214688</v>
      </c>
      <c r="B34">
        <v>21995722</v>
      </c>
      <c r="C34">
        <v>4301447</v>
      </c>
      <c r="D34">
        <v>473585</v>
      </c>
      <c r="E34">
        <v>13765830</v>
      </c>
      <c r="F34">
        <v>13742207</v>
      </c>
      <c r="G34">
        <v>77645</v>
      </c>
      <c r="H34">
        <v>64321</v>
      </c>
      <c r="I34">
        <v>3850800</v>
      </c>
      <c r="J34">
        <v>743350</v>
      </c>
      <c r="K34">
        <v>936975</v>
      </c>
      <c r="L34">
        <v>2035274</v>
      </c>
      <c r="M34">
        <v>196094</v>
      </c>
      <c r="N34">
        <v>160793</v>
      </c>
      <c r="O34">
        <v>680008</v>
      </c>
      <c r="P34">
        <v>13627265</v>
      </c>
    </row>
    <row r="35" spans="1:16" x14ac:dyDescent="0.2">
      <c r="A35">
        <v>8409909</v>
      </c>
      <c r="B35">
        <v>4454963</v>
      </c>
      <c r="C35">
        <v>962794</v>
      </c>
      <c r="D35">
        <v>109196</v>
      </c>
      <c r="E35">
        <v>2981955</v>
      </c>
      <c r="F35">
        <v>2979265</v>
      </c>
      <c r="G35">
        <v>5322</v>
      </c>
      <c r="H35">
        <v>2767</v>
      </c>
      <c r="I35">
        <v>504892</v>
      </c>
      <c r="J35">
        <v>57236</v>
      </c>
      <c r="K35">
        <v>86391</v>
      </c>
      <c r="L35">
        <v>493229</v>
      </c>
      <c r="M35">
        <v>33231</v>
      </c>
      <c r="N35">
        <v>28113</v>
      </c>
      <c r="O35">
        <v>9710</v>
      </c>
      <c r="P35">
        <v>3275149</v>
      </c>
    </row>
    <row r="36" spans="1:16" x14ac:dyDescent="0.2">
      <c r="A36">
        <v>2368039</v>
      </c>
      <c r="B36">
        <v>1895769</v>
      </c>
      <c r="C36">
        <v>14</v>
      </c>
      <c r="D36">
        <v>1</v>
      </c>
      <c r="E36">
        <v>661129</v>
      </c>
      <c r="F36">
        <v>660026</v>
      </c>
      <c r="G36">
        <v>10</v>
      </c>
      <c r="H36">
        <v>9</v>
      </c>
      <c r="I36">
        <v>1234616</v>
      </c>
      <c r="J36">
        <v>48098</v>
      </c>
      <c r="K36">
        <v>35047</v>
      </c>
      <c r="L36">
        <v>148908</v>
      </c>
      <c r="M36">
        <v>47814</v>
      </c>
      <c r="N36">
        <v>43628</v>
      </c>
      <c r="O36">
        <v>1789</v>
      </c>
      <c r="P36">
        <v>190614</v>
      </c>
    </row>
    <row r="37" spans="1:16" x14ac:dyDescent="0.2">
      <c r="A37">
        <v>16078602</v>
      </c>
      <c r="B37">
        <v>15625927</v>
      </c>
      <c r="C37">
        <v>3887593</v>
      </c>
      <c r="D37">
        <v>460279</v>
      </c>
      <c r="E37">
        <v>8544171</v>
      </c>
      <c r="F37">
        <v>8529784</v>
      </c>
      <c r="G37">
        <v>43259</v>
      </c>
      <c r="H37">
        <v>43253</v>
      </c>
      <c r="I37">
        <v>3150904</v>
      </c>
      <c r="J37">
        <v>161636</v>
      </c>
      <c r="K37">
        <v>95089</v>
      </c>
      <c r="L37">
        <v>101835</v>
      </c>
      <c r="M37">
        <v>2145</v>
      </c>
      <c r="N37">
        <v>1522</v>
      </c>
      <c r="O37">
        <v>171</v>
      </c>
      <c r="P37">
        <v>91799</v>
      </c>
    </row>
    <row r="38" spans="1:16" x14ac:dyDescent="0.2">
      <c r="A38">
        <v>16049941</v>
      </c>
      <c r="B38">
        <v>15601956</v>
      </c>
      <c r="C38">
        <v>3887011</v>
      </c>
      <c r="D38">
        <v>460203</v>
      </c>
      <c r="E38">
        <v>8524744</v>
      </c>
      <c r="F38">
        <v>8510357</v>
      </c>
      <c r="G38">
        <v>43259</v>
      </c>
      <c r="H38">
        <v>43253</v>
      </c>
      <c r="I38">
        <v>3146942</v>
      </c>
      <c r="J38">
        <v>161623</v>
      </c>
      <c r="K38">
        <v>95022</v>
      </c>
      <c r="L38">
        <v>97234</v>
      </c>
      <c r="M38">
        <v>2136</v>
      </c>
      <c r="N38">
        <v>1515</v>
      </c>
      <c r="O38">
        <v>171</v>
      </c>
      <c r="P38">
        <v>91799</v>
      </c>
    </row>
    <row r="39" spans="1:16" x14ac:dyDescent="0.2">
      <c r="A39">
        <v>28661</v>
      </c>
      <c r="B39">
        <v>23971</v>
      </c>
      <c r="C39">
        <v>582</v>
      </c>
      <c r="D39">
        <v>76</v>
      </c>
      <c r="E39">
        <v>19427</v>
      </c>
      <c r="F39">
        <v>19427</v>
      </c>
      <c r="G39">
        <v>0</v>
      </c>
      <c r="H39">
        <v>0</v>
      </c>
      <c r="I39">
        <v>3962</v>
      </c>
      <c r="J39">
        <v>13</v>
      </c>
      <c r="K39">
        <v>67</v>
      </c>
      <c r="L39">
        <v>4601</v>
      </c>
      <c r="M39">
        <v>9</v>
      </c>
      <c r="N39">
        <v>7</v>
      </c>
      <c r="O39">
        <v>0</v>
      </c>
      <c r="P39">
        <v>0</v>
      </c>
    </row>
    <row r="40" spans="1:16" x14ac:dyDescent="0.2">
      <c r="A40">
        <v>3058718</v>
      </c>
      <c r="B40">
        <v>1569199</v>
      </c>
      <c r="C40">
        <v>301459</v>
      </c>
      <c r="D40">
        <v>51440</v>
      </c>
      <c r="E40">
        <v>882718</v>
      </c>
      <c r="F40">
        <v>880699</v>
      </c>
      <c r="G40">
        <v>909</v>
      </c>
      <c r="H40">
        <v>378</v>
      </c>
      <c r="I40">
        <v>384113</v>
      </c>
      <c r="J40">
        <v>423714</v>
      </c>
      <c r="K40">
        <v>224268</v>
      </c>
      <c r="L40">
        <v>52071</v>
      </c>
      <c r="M40">
        <v>100402</v>
      </c>
      <c r="N40">
        <v>74231</v>
      </c>
      <c r="O40">
        <v>49757</v>
      </c>
      <c r="P40">
        <v>639307</v>
      </c>
    </row>
    <row r="41" spans="1:16" x14ac:dyDescent="0.2">
      <c r="A41">
        <v>137114</v>
      </c>
      <c r="B41">
        <v>125859</v>
      </c>
      <c r="C41">
        <v>21987</v>
      </c>
      <c r="D41">
        <v>3060</v>
      </c>
      <c r="E41">
        <v>97292</v>
      </c>
      <c r="F41">
        <v>97292</v>
      </c>
      <c r="G41">
        <v>11</v>
      </c>
      <c r="H41">
        <v>0</v>
      </c>
      <c r="I41">
        <v>6569</v>
      </c>
      <c r="J41">
        <v>3080</v>
      </c>
      <c r="K41">
        <v>1113</v>
      </c>
      <c r="L41">
        <v>2332</v>
      </c>
      <c r="M41">
        <v>2643</v>
      </c>
      <c r="N41">
        <v>1787</v>
      </c>
      <c r="O41">
        <v>700</v>
      </c>
      <c r="P41">
        <v>1387</v>
      </c>
    </row>
    <row r="42" spans="1:16" x14ac:dyDescent="0.2">
      <c r="A42">
        <v>509128</v>
      </c>
      <c r="B42">
        <v>30039</v>
      </c>
      <c r="C42">
        <v>0</v>
      </c>
      <c r="D42">
        <v>0</v>
      </c>
      <c r="E42">
        <v>4492</v>
      </c>
      <c r="F42">
        <v>4491</v>
      </c>
      <c r="G42">
        <v>0</v>
      </c>
      <c r="H42">
        <v>0</v>
      </c>
      <c r="I42">
        <v>25547</v>
      </c>
      <c r="J42">
        <v>291948</v>
      </c>
      <c r="K42">
        <v>137678</v>
      </c>
      <c r="L42">
        <v>15539</v>
      </c>
      <c r="M42">
        <v>3172</v>
      </c>
      <c r="N42">
        <v>2521</v>
      </c>
      <c r="O42">
        <v>616</v>
      </c>
      <c r="P42">
        <v>30136</v>
      </c>
    </row>
    <row r="43" spans="1:16" x14ac:dyDescent="0.2">
      <c r="A43">
        <v>2094099</v>
      </c>
      <c r="B43">
        <v>1182731</v>
      </c>
      <c r="C43">
        <v>229046</v>
      </c>
      <c r="D43">
        <v>42507</v>
      </c>
      <c r="E43">
        <v>653067</v>
      </c>
      <c r="F43">
        <v>651049</v>
      </c>
      <c r="G43">
        <v>838</v>
      </c>
      <c r="H43">
        <v>333</v>
      </c>
      <c r="I43">
        <v>299780</v>
      </c>
      <c r="J43">
        <v>112894</v>
      </c>
      <c r="K43">
        <v>60550</v>
      </c>
      <c r="L43">
        <v>28898</v>
      </c>
      <c r="M43">
        <v>79696</v>
      </c>
      <c r="N43">
        <v>57389</v>
      </c>
      <c r="O43">
        <v>39834</v>
      </c>
      <c r="P43">
        <v>589496</v>
      </c>
    </row>
    <row r="44" spans="1:16" x14ac:dyDescent="0.2">
      <c r="A44">
        <v>318377</v>
      </c>
      <c r="B44">
        <v>230570</v>
      </c>
      <c r="C44">
        <v>50426</v>
      </c>
      <c r="D44">
        <v>5873</v>
      </c>
      <c r="E44">
        <v>127867</v>
      </c>
      <c r="F44">
        <v>127867</v>
      </c>
      <c r="G44">
        <v>60</v>
      </c>
      <c r="H44">
        <v>45</v>
      </c>
      <c r="I44">
        <v>52217</v>
      </c>
      <c r="J44">
        <v>15792</v>
      </c>
      <c r="K44">
        <v>24927</v>
      </c>
      <c r="L44">
        <v>5302</v>
      </c>
      <c r="M44">
        <v>14891</v>
      </c>
      <c r="N44">
        <v>12534</v>
      </c>
      <c r="O44">
        <v>8607</v>
      </c>
      <c r="P44">
        <v>18288</v>
      </c>
    </row>
    <row r="45" spans="1:16" x14ac:dyDescent="0.2">
      <c r="A45">
        <v>123710563</v>
      </c>
      <c r="B45">
        <v>105585935</v>
      </c>
      <c r="C45">
        <v>18547963</v>
      </c>
      <c r="D45">
        <v>2828188</v>
      </c>
      <c r="E45">
        <v>52048258</v>
      </c>
      <c r="F45">
        <v>52021945</v>
      </c>
      <c r="G45">
        <v>278931</v>
      </c>
      <c r="H45">
        <v>197254</v>
      </c>
      <c r="I45">
        <v>34710783</v>
      </c>
      <c r="J45">
        <v>1786895</v>
      </c>
      <c r="K45">
        <v>1397650</v>
      </c>
      <c r="L45">
        <v>733230</v>
      </c>
      <c r="M45">
        <v>1650542</v>
      </c>
      <c r="N45">
        <v>1385189</v>
      </c>
      <c r="O45">
        <v>1938715</v>
      </c>
      <c r="P45">
        <v>10617596</v>
      </c>
    </row>
    <row r="46" spans="1:16" x14ac:dyDescent="0.2">
      <c r="A46">
        <v>101226</v>
      </c>
      <c r="B46">
        <v>89901</v>
      </c>
      <c r="C46">
        <v>38849</v>
      </c>
      <c r="D46">
        <v>54</v>
      </c>
      <c r="E46">
        <v>14222</v>
      </c>
      <c r="F46">
        <v>14222</v>
      </c>
      <c r="G46">
        <v>974</v>
      </c>
      <c r="H46">
        <v>508</v>
      </c>
      <c r="I46">
        <v>35856</v>
      </c>
      <c r="J46">
        <v>2763</v>
      </c>
      <c r="K46">
        <v>4623</v>
      </c>
      <c r="L46">
        <v>4</v>
      </c>
      <c r="M46">
        <v>1590</v>
      </c>
      <c r="N46">
        <v>1010</v>
      </c>
      <c r="O46">
        <v>17</v>
      </c>
      <c r="P46">
        <v>2328</v>
      </c>
    </row>
    <row r="47" spans="1:16" x14ac:dyDescent="0.2">
      <c r="A47">
        <v>6062902</v>
      </c>
      <c r="B47">
        <v>4118531</v>
      </c>
      <c r="C47">
        <v>397910</v>
      </c>
      <c r="D47">
        <v>30556</v>
      </c>
      <c r="E47">
        <v>2543986</v>
      </c>
      <c r="F47">
        <v>2543878</v>
      </c>
      <c r="G47">
        <v>36235</v>
      </c>
      <c r="H47">
        <v>33920</v>
      </c>
      <c r="I47">
        <v>1140400</v>
      </c>
      <c r="J47">
        <v>346866</v>
      </c>
      <c r="K47">
        <v>155439</v>
      </c>
      <c r="L47">
        <v>35742</v>
      </c>
      <c r="M47">
        <v>40596</v>
      </c>
      <c r="N47">
        <v>31210</v>
      </c>
      <c r="O47">
        <v>17462</v>
      </c>
      <c r="P47">
        <v>1348266</v>
      </c>
    </row>
    <row r="48" spans="1:16" x14ac:dyDescent="0.2">
      <c r="A48">
        <v>117546435</v>
      </c>
      <c r="B48">
        <v>101377503</v>
      </c>
      <c r="C48">
        <v>18111204</v>
      </c>
      <c r="D48">
        <v>2797578</v>
      </c>
      <c r="E48">
        <v>49490050</v>
      </c>
      <c r="F48">
        <v>49463845</v>
      </c>
      <c r="G48">
        <v>241722</v>
      </c>
      <c r="H48">
        <v>162826</v>
      </c>
      <c r="I48">
        <v>33534527</v>
      </c>
      <c r="J48">
        <v>1437266</v>
      </c>
      <c r="K48">
        <v>1237588</v>
      </c>
      <c r="L48">
        <v>697484</v>
      </c>
      <c r="M48">
        <v>1608356</v>
      </c>
      <c r="N48">
        <v>1352969</v>
      </c>
      <c r="O48">
        <v>1921236</v>
      </c>
      <c r="P48">
        <v>9267002</v>
      </c>
    </row>
    <row r="49" spans="1:16" x14ac:dyDescent="0.2">
      <c r="A49">
        <v>745639</v>
      </c>
      <c r="B49">
        <v>513729</v>
      </c>
      <c r="C49">
        <v>260596</v>
      </c>
      <c r="D49">
        <v>93060</v>
      </c>
      <c r="E49">
        <v>185077</v>
      </c>
      <c r="F49">
        <v>185077</v>
      </c>
      <c r="G49">
        <v>1017</v>
      </c>
      <c r="H49">
        <v>543</v>
      </c>
      <c r="I49">
        <v>67039</v>
      </c>
      <c r="J49">
        <v>11195</v>
      </c>
      <c r="K49">
        <v>1944</v>
      </c>
      <c r="L49">
        <v>956</v>
      </c>
      <c r="M49">
        <v>4534</v>
      </c>
      <c r="N49">
        <v>3613</v>
      </c>
      <c r="O49">
        <v>8384</v>
      </c>
      <c r="P49">
        <v>204897</v>
      </c>
    </row>
    <row r="50" spans="1:16" x14ac:dyDescent="0.2">
      <c r="A50">
        <v>1976237599</v>
      </c>
      <c r="B50">
        <v>1380315579</v>
      </c>
      <c r="C50">
        <v>235865078</v>
      </c>
      <c r="D50">
        <v>31942579</v>
      </c>
      <c r="E50">
        <v>775451924</v>
      </c>
      <c r="F50">
        <v>774590676</v>
      </c>
      <c r="G50">
        <v>6617971</v>
      </c>
      <c r="H50">
        <v>5599987</v>
      </c>
      <c r="I50">
        <v>362380606</v>
      </c>
      <c r="J50">
        <v>52775829</v>
      </c>
      <c r="K50">
        <v>34099573</v>
      </c>
      <c r="L50">
        <v>46141368</v>
      </c>
      <c r="M50">
        <v>14536101</v>
      </c>
      <c r="N50">
        <v>12136779</v>
      </c>
      <c r="O50">
        <v>10458588</v>
      </c>
      <c r="P50">
        <v>437910561</v>
      </c>
    </row>
    <row r="51" spans="1:16" x14ac:dyDescent="0.2">
      <c r="A51">
        <v>783325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286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8</vt:i4>
      </vt:variant>
    </vt:vector>
  </HeadingPairs>
  <TitlesOfParts>
    <vt:vector size="26" baseType="lpstr">
      <vt:lpstr>P1</vt:lpstr>
      <vt:lpstr>Р2</vt:lpstr>
      <vt:lpstr>Р. Справочно1_Списание</vt:lpstr>
      <vt:lpstr>Р.Справочно 2_Задолж по налогам</vt:lpstr>
      <vt:lpstr>P3</vt:lpstr>
      <vt:lpstr>Р4</vt:lpstr>
      <vt:lpstr>Р5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hidden10</vt:lpstr>
      <vt:lpstr>hidden11</vt:lpstr>
      <vt:lpstr>'P1'!Заголовки_для_печати</vt:lpstr>
      <vt:lpstr>'P3'!Заголовки_для_печати</vt:lpstr>
      <vt:lpstr>'Р.Справочно 2_Задолж по налогам'!Заголовки_для_печати</vt:lpstr>
      <vt:lpstr>Р2!Заголовки_для_печати</vt:lpstr>
      <vt:lpstr>Р5!Заголовки_для_печати</vt:lpstr>
      <vt:lpstr>'P1'!Область_печати</vt:lpstr>
      <vt:lpstr>'P3'!Область_печати</vt:lpstr>
      <vt:lpstr>Р5!Область_печати</vt:lpstr>
    </vt:vector>
  </TitlesOfParts>
  <Company>GNIVC MNS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Стриженко Ирина Ивановна</dc:creator>
  <cp:lastModifiedBy>Стриженко Ирина Ивановна</cp:lastModifiedBy>
  <cp:lastPrinted>2018-09-21T07:53:29Z</cp:lastPrinted>
  <dcterms:created xsi:type="dcterms:W3CDTF">2002-12-09T13:40:28Z</dcterms:created>
  <dcterms:modified xsi:type="dcterms:W3CDTF">2018-09-27T07:06:40Z</dcterms:modified>
</cp:coreProperties>
</file>